
<file path=[Content_Types].xml><?xml version="1.0" encoding="utf-8"?>
<Types xmlns="http://schemas.openxmlformats.org/package/2006/content-types">
  <Override PartName="/xl/chartsheets/sheet17.xml" ContentType="application/vnd.openxmlformats-officedocument.spreadsheetml.chartsheet+xml"/>
  <Override PartName="/xl/chartsheets/sheet24.xml" ContentType="application/vnd.openxmlformats-officedocument.spreadsheetml.chart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heets/sheet13.xml" ContentType="application/vnd.openxmlformats-officedocument.spreadsheetml.chartsheet+xml"/>
  <Override PartName="/xl/chartsheets/sheet22.xml" ContentType="application/vnd.openxmlformats-officedocument.spreadsheetml.chartsheet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chartsheets/sheet11.xml" ContentType="application/vnd.openxmlformats-officedocument.spreadsheetml.chartsheet+xml"/>
  <Override PartName="/xl/chartsheets/sheet20.xml" ContentType="application/vnd.openxmlformats-officedocument.spreadsheetml.chart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chartsheets/sheet6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charts/chart27.xml" ContentType="application/vnd.openxmlformats-officedocument.drawingml.chart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charts/chart25.xml" ContentType="application/vnd.openxmlformats-officedocument.drawingml.chart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heets/sheet18.xml" ContentType="application/vnd.openxmlformats-officedocument.spreadsheetml.chartsheet+xml"/>
  <Override PartName="/xl/chartsheets/sheet27.xml" ContentType="application/vnd.openxmlformats-officedocument.spreadsheetml.chartshee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heets/sheet16.xml" ContentType="application/vnd.openxmlformats-officedocument.spreadsheetml.chartsheet+xml"/>
  <Override PartName="/xl/chartsheets/sheet25.xml" ContentType="application/vnd.openxmlformats-officedocument.spreadsheetml.chart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heets/sheet14.xml" ContentType="application/vnd.openxmlformats-officedocument.spreadsheetml.chartsheet+xml"/>
  <Override PartName="/xl/chartsheets/sheet23.xml" ContentType="application/vnd.openxmlformats-officedocument.spreadsheetml.chart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chartsheets/sheet9.xml" ContentType="application/vnd.openxmlformats-officedocument.spreadsheetml.chartsheet+xml"/>
  <Override PartName="/xl/chartsheets/sheet12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1.xml" ContentType="application/vnd.openxmlformats-officedocument.spreadsheetml.chart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10.xml" ContentType="application/vnd.openxmlformats-officedocument.spreadsheetml.chart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drawings/drawing23.xml" ContentType="application/vnd.openxmlformats-officedocument.drawing+xml"/>
  <Override PartName="/xl/chartsheets/sheet5.xml" ContentType="application/vnd.openxmlformats-officedocument.spreadsheetml.chartsheet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drawings/drawing21.xml" ContentType="application/vnd.openxmlformats-officedocument.drawing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xl/chartsheets/sheet3.xml" ContentType="application/vnd.openxmlformats-officedocument.spreadsheetml.chart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heets/sheet1.xml" ContentType="application/vnd.openxmlformats-officedocument.spreadsheetml.chartsheet+xml"/>
  <Override PartName="/xl/chartsheets/sheet19.xml" ContentType="application/vnd.openxmlformats-officedocument.spreadsheetml.chart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xl/chartsheets/sheet26.xml" ContentType="application/vnd.openxmlformats-officedocument.spreadsheetml.chart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chartsheets/sheet15.xml" ContentType="application/vnd.openxmlformats-officedocument.spreadsheetml.chart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360" yWindow="300" windowWidth="14940" windowHeight="7875"/>
  </bookViews>
  <sheets>
    <sheet name="Contents" sheetId="33" r:id="rId1"/>
    <sheet name="Care Leavers Profile" sheetId="34" r:id="rId2"/>
    <sheet name="Figure 1" sheetId="6" r:id="rId3"/>
    <sheet name="Figure 2" sheetId="7" r:id="rId4"/>
    <sheet name="Figure 3" sheetId="8" r:id="rId5"/>
    <sheet name="Figure 4" sheetId="9" r:id="rId6"/>
    <sheet name="Figure 5" sheetId="10" r:id="rId7"/>
    <sheet name="Figure 6" sheetId="11" r:id="rId8"/>
    <sheet name="Figure 7" sheetId="12" r:id="rId9"/>
    <sheet name="Figure 8" sheetId="13" r:id="rId10"/>
    <sheet name="Figure 9" sheetId="14" r:id="rId11"/>
    <sheet name="Figure 10" sheetId="15" r:id="rId12"/>
    <sheet name="Figure 11" sheetId="16" r:id="rId13"/>
    <sheet name="Educational Attainment" sheetId="36" r:id="rId14"/>
    <sheet name="Figure 12" sheetId="17" r:id="rId15"/>
    <sheet name="Figure 13" sheetId="18" r:id="rId16"/>
    <sheet name="Figure 14" sheetId="19" r:id="rId17"/>
    <sheet name="Figure 15" sheetId="20" r:id="rId18"/>
    <sheet name="Figure 16" sheetId="21" r:id="rId19"/>
    <sheet name="Figure 17" sheetId="22" r:id="rId20"/>
    <sheet name="Figure 18" sheetId="23" r:id="rId21"/>
    <sheet name="Figure 19" sheetId="24" r:id="rId22"/>
    <sheet name="Economic Activity" sheetId="37" r:id="rId23"/>
    <sheet name="Figure 20" sheetId="25" r:id="rId24"/>
    <sheet name="Figure 21" sheetId="26" r:id="rId25"/>
    <sheet name="Figure 22" sheetId="27" r:id="rId26"/>
    <sheet name="Figure 23" sheetId="28" r:id="rId27"/>
    <sheet name="Figure 24" sheetId="29" r:id="rId28"/>
    <sheet name="Figure 25" sheetId="30" r:id="rId29"/>
    <sheet name="Figure 26" sheetId="31" r:id="rId30"/>
    <sheet name="Figure 27" sheetId="32" r:id="rId31"/>
    <sheet name="Sheet1" sheetId="5" state="hidden" r:id="rId32"/>
    <sheet name="Appendices" sheetId="35" r:id="rId33"/>
    <sheet name="Table 1" sheetId="1" r:id="rId34"/>
    <sheet name="Table 2" sheetId="2" r:id="rId35"/>
    <sheet name="Table 3" sheetId="38" r:id="rId36"/>
    <sheet name="Table 4" sheetId="39" r:id="rId37"/>
    <sheet name="Table 5" sheetId="3" r:id="rId38"/>
    <sheet name="Table 6" sheetId="4" r:id="rId39"/>
  </sheets>
  <calcPr calcId="125725"/>
</workbook>
</file>

<file path=xl/calcChain.xml><?xml version="1.0" encoding="utf-8"?>
<calcChain xmlns="http://schemas.openxmlformats.org/spreadsheetml/2006/main">
  <c r="E22" i="5"/>
  <c r="D22"/>
  <c r="C22"/>
</calcChain>
</file>

<file path=xl/sharedStrings.xml><?xml version="1.0" encoding="utf-8"?>
<sst xmlns="http://schemas.openxmlformats.org/spreadsheetml/2006/main" count="420" uniqueCount="294">
  <si>
    <t>Gender</t>
  </si>
  <si>
    <t>Religion</t>
  </si>
  <si>
    <t>Age</t>
  </si>
  <si>
    <t>Ethnicity</t>
  </si>
  <si>
    <t>Disabled</t>
  </si>
  <si>
    <t>% in Residential Care</t>
  </si>
  <si>
    <t>% in Foster Care</t>
  </si>
  <si>
    <t>% Placed with Family</t>
  </si>
  <si>
    <t>Year ending 31 March</t>
  </si>
  <si>
    <t>Total number of care leavers aged 16 - 18</t>
  </si>
  <si>
    <t>No. of Male Care Leavers</t>
  </si>
  <si>
    <t>No. of Female Care Leavers</t>
  </si>
  <si>
    <t>No. of Care Leavers Aged 16</t>
  </si>
  <si>
    <t>No. of Care Leavers Aged 17</t>
  </si>
  <si>
    <t>No. of Care Leavers Aged 18</t>
  </si>
  <si>
    <t>% of Care Leavers Catholic</t>
  </si>
  <si>
    <t>% of Care Leavers Protestant</t>
  </si>
  <si>
    <t>% of Care Leavers No/Unknown/Other</t>
  </si>
  <si>
    <t>% of Care Leavers White (excluding Traveller)</t>
  </si>
  <si>
    <t>% of Care Leavers Other</t>
  </si>
  <si>
    <t>% of Care Leavers with a Disability</t>
  </si>
  <si>
    <t>% of Care Leavers with a statement of SEN</t>
  </si>
  <si>
    <t>Special Educational Needs (SEN)</t>
  </si>
  <si>
    <t xml:space="preserve">Last Placement Type </t>
  </si>
  <si>
    <t>% of males in Residential Care</t>
  </si>
  <si>
    <t>% of females in Residential Care</t>
  </si>
  <si>
    <t>% of males in Foster Care</t>
  </si>
  <si>
    <t>% of females in Foster Care</t>
  </si>
  <si>
    <t>% of males Placed with Family</t>
  </si>
  <si>
    <t>% of females Placed with Family</t>
  </si>
  <si>
    <t>% of males in Other Care</t>
  </si>
  <si>
    <t>% of females in Other Care</t>
  </si>
  <si>
    <t>% in Other Care</t>
  </si>
  <si>
    <t>Length of Time of Last Period in Care</t>
  </si>
  <si>
    <t>% in care for less than one year</t>
  </si>
  <si>
    <t>% in care for 1 - 4 years</t>
  </si>
  <si>
    <t>% in care for 5 - 9 years</t>
  </si>
  <si>
    <t>Average Length of Most Recent Period in Care</t>
  </si>
  <si>
    <t>Males (Years)</t>
  </si>
  <si>
    <t>Females (Years)</t>
  </si>
  <si>
    <t>Length of Time in Care by Placement Type</t>
  </si>
  <si>
    <t>% in care for &lt; 5 Years in Residential Care</t>
  </si>
  <si>
    <t>% in care for &gt; 5 years in Residential Care</t>
  </si>
  <si>
    <t>% in care for &lt; 5 years in Foster Care</t>
  </si>
  <si>
    <t>% in care for &gt; 5 years in Foster Care</t>
  </si>
  <si>
    <t>% in care for &lt; 5 years Placed with Family</t>
  </si>
  <si>
    <t>% in care for &gt; 5 years Placed with Family</t>
  </si>
  <si>
    <t>% in care for &lt; 5 years in Other Placements</t>
  </si>
  <si>
    <t>% in care for &gt; 5 years in Other Placements</t>
  </si>
  <si>
    <t>Reason for Leaving Care</t>
  </si>
  <si>
    <t>% Reached 18 Years of Age</t>
  </si>
  <si>
    <t>% Returned Home</t>
  </si>
  <si>
    <t>% entered Supported Accommodation</t>
  </si>
  <si>
    <t>% entered Unsupported Accommodation</t>
  </si>
  <si>
    <t>% in Care of Adult Services</t>
  </si>
  <si>
    <t>% left for Other Reasons</t>
  </si>
  <si>
    <t>Highest Qualification</t>
  </si>
  <si>
    <t>% achieving 1 or more GCSE grades D - G</t>
  </si>
  <si>
    <t>% achieving 5 GCSE grades A* - C or Higher</t>
  </si>
  <si>
    <t>% achieving Other Qualifications</t>
  </si>
  <si>
    <t>% with No Qualifications</t>
  </si>
  <si>
    <t>Qualifications by Gender</t>
  </si>
  <si>
    <t>% of males with 5 GCSE grades A* - C or Higher</t>
  </si>
  <si>
    <t>% of females with 5 GCSE grades A* - C or Higher</t>
  </si>
  <si>
    <t>% of males with Other Qualifications</t>
  </si>
  <si>
    <t>% of females with Other Qualifications</t>
  </si>
  <si>
    <t>% of males with No Qualifications</t>
  </si>
  <si>
    <t>% of females with No Qualifications</t>
  </si>
  <si>
    <t>Qualifications by Religion</t>
  </si>
  <si>
    <t>% of Catholics with Qualifications</t>
  </si>
  <si>
    <t>% of Protestants with Qualifications</t>
  </si>
  <si>
    <t>% Placed with Family with Qualifications</t>
  </si>
  <si>
    <t>% in Other Placements with Qualifications</t>
  </si>
  <si>
    <t>Qualifications by Length of Time in Care</t>
  </si>
  <si>
    <t>% with Qualifications in Care for &lt; 10 Years</t>
  </si>
  <si>
    <t>% with Qualifications in Care for &gt; 10 Years</t>
  </si>
  <si>
    <t>Current Activity</t>
  </si>
  <si>
    <t>% in Education</t>
  </si>
  <si>
    <t>% in Training</t>
  </si>
  <si>
    <t>% in Employment</t>
  </si>
  <si>
    <t>% Full Time Parent/Carer</t>
  </si>
  <si>
    <t>% Sick/Disabled</t>
  </si>
  <si>
    <t>% Unemployed</t>
  </si>
  <si>
    <t>% Unknown</t>
  </si>
  <si>
    <t>% with Qualifications in Education/Training</t>
  </si>
  <si>
    <t>% with Qualifications in Employement</t>
  </si>
  <si>
    <t>% with Qualifications Unemployed/Inactive</t>
  </si>
  <si>
    <t>% with No Qualifications in Education/Training</t>
  </si>
  <si>
    <t>% with No Qualifications in Employement</t>
  </si>
  <si>
    <t>% with No Qualifications Unemployed/Inactive</t>
  </si>
  <si>
    <t>Economic Activity by Gender</t>
  </si>
  <si>
    <t>% of males in Education/Training</t>
  </si>
  <si>
    <t>% of males in Employment</t>
  </si>
  <si>
    <t>% of males Unemployed/Inactive</t>
  </si>
  <si>
    <t>% of females in Education/Training</t>
  </si>
  <si>
    <t>% of females in Employment</t>
  </si>
  <si>
    <t>% of females Unemployed/Inactive</t>
  </si>
  <si>
    <t>Economic Activity by Religion</t>
  </si>
  <si>
    <t>% of Catholics in Employment</t>
  </si>
  <si>
    <t>% of Catholics Unemployed/Inactive</t>
  </si>
  <si>
    <t>% of Protestants in Employment</t>
  </si>
  <si>
    <t>% of Protestants Unemployed/Inactive</t>
  </si>
  <si>
    <t>Economic Activity by Last Placement Type</t>
  </si>
  <si>
    <t>% of Catholics in Education/Training</t>
  </si>
  <si>
    <t>% of Protestants in Education/Training</t>
  </si>
  <si>
    <t>% placed in Residential Care in Education/Training</t>
  </si>
  <si>
    <t>% placed in Residential Care in Employment</t>
  </si>
  <si>
    <t>% placed in Residential Care Unemployed/Inactive</t>
  </si>
  <si>
    <t>% placed in Foster Care in Education/Training</t>
  </si>
  <si>
    <t>% placed in Foster Care in Employment</t>
  </si>
  <si>
    <t>% placed in Foster Care Unemployed/Inactive</t>
  </si>
  <si>
    <t>% placed with Family in Education/Training</t>
  </si>
  <si>
    <t>% placed with Family in Employment</t>
  </si>
  <si>
    <t>% placed with Family Unemployed/Inactive</t>
  </si>
  <si>
    <t>% in Other Placements in Education/Training</t>
  </si>
  <si>
    <t>% in Other Placements in Employment</t>
  </si>
  <si>
    <t>% in Other Placements Unemployed/Inactive</t>
  </si>
  <si>
    <t>Economic Activity by Length of Time in Care</t>
  </si>
  <si>
    <t>Qualifications by Last Placement</t>
  </si>
  <si>
    <t>% placed in Residential Care with Qualifications</t>
  </si>
  <si>
    <t>% placed in Foster Care with Qualifications</t>
  </si>
  <si>
    <t>% in Education/Training in Care for &lt; 10 years</t>
  </si>
  <si>
    <t>% in Employment in Care for &lt; 10 years</t>
  </si>
  <si>
    <t>% Unemployed/Inactive in Care for &lt; 10 years</t>
  </si>
  <si>
    <t>% in Education/Training in Care for &gt; 10 years</t>
  </si>
  <si>
    <t>% in Employment in Care for &gt; 10 years</t>
  </si>
  <si>
    <t>% Unemployed/Inactive in Care for &gt; 10 years</t>
  </si>
  <si>
    <t>% in care for ten years or more</t>
  </si>
  <si>
    <t>2008/09</t>
  </si>
  <si>
    <t>2009/10</t>
  </si>
  <si>
    <t>2010/11</t>
  </si>
  <si>
    <t>16 years</t>
  </si>
  <si>
    <t>17 years</t>
  </si>
  <si>
    <t>18 years</t>
  </si>
  <si>
    <t>Fig 1</t>
  </si>
  <si>
    <t>Fig2</t>
  </si>
  <si>
    <t xml:space="preserve">Boys </t>
  </si>
  <si>
    <t>Girls</t>
  </si>
  <si>
    <t>Belfast</t>
  </si>
  <si>
    <t>Northern</t>
  </si>
  <si>
    <t>South Eastern</t>
  </si>
  <si>
    <t>Southern</t>
  </si>
  <si>
    <t>Western</t>
  </si>
  <si>
    <t>Northern Ireland</t>
  </si>
  <si>
    <t>Fig 3</t>
  </si>
  <si>
    <t>Fig 4</t>
  </si>
  <si>
    <t>Catholic</t>
  </si>
  <si>
    <t>Protestant</t>
  </si>
  <si>
    <t>Other</t>
  </si>
  <si>
    <t>Fig 5</t>
  </si>
  <si>
    <t>Residential Accommodation</t>
  </si>
  <si>
    <t>Foster Care</t>
  </si>
  <si>
    <t>Placed with Family</t>
  </si>
  <si>
    <t>Fig 6</t>
  </si>
  <si>
    <t>Boys</t>
  </si>
  <si>
    <t>All</t>
  </si>
  <si>
    <t>Fig 7</t>
  </si>
  <si>
    <t>Less than 1 year</t>
  </si>
  <si>
    <t>1 - 4 years</t>
  </si>
  <si>
    <t>5 - 9 years</t>
  </si>
  <si>
    <t>10 years or more</t>
  </si>
  <si>
    <t>Fig 8</t>
  </si>
  <si>
    <t>Fig 9</t>
  </si>
  <si>
    <t>Less than 5 years</t>
  </si>
  <si>
    <t>5 years or more</t>
  </si>
  <si>
    <t>Fig 10</t>
  </si>
  <si>
    <t>Fig 11</t>
  </si>
  <si>
    <t>Reached 18</t>
  </si>
  <si>
    <t>Returned Home</t>
  </si>
  <si>
    <t>Supported Accommodation</t>
  </si>
  <si>
    <t>Unsupported Accommodation</t>
  </si>
  <si>
    <t>Care of Adult Services</t>
  </si>
  <si>
    <t>Fig 12</t>
  </si>
  <si>
    <t>NI School Leavers (09/10)</t>
  </si>
  <si>
    <t>NI Care Leavers (09/10)</t>
  </si>
  <si>
    <t>NI Care Leavers (10/11)</t>
  </si>
  <si>
    <t>5 GCSEs A* - C or higher</t>
  </si>
  <si>
    <t>1 - 4 GCSEs A* - C</t>
  </si>
  <si>
    <t>1 or more GCSEs D - G</t>
  </si>
  <si>
    <t>No Qualifications</t>
  </si>
  <si>
    <t>Fig 13</t>
  </si>
  <si>
    <t>Fig 14</t>
  </si>
  <si>
    <t>5 GCSEs A* - C or Higher</t>
  </si>
  <si>
    <t>Other Qualification</t>
  </si>
  <si>
    <t>No Qualification</t>
  </si>
  <si>
    <t>Fig 15</t>
  </si>
  <si>
    <t>GCSEs or Other Qualifications</t>
  </si>
  <si>
    <t>Other/Unkown</t>
  </si>
  <si>
    <t>Fig 16</t>
  </si>
  <si>
    <t>Fig 17</t>
  </si>
  <si>
    <t>Less than 10 years</t>
  </si>
  <si>
    <t>Fig 18</t>
  </si>
  <si>
    <t>Fig 19</t>
  </si>
  <si>
    <t>Did not sit exams</t>
  </si>
  <si>
    <t>Sat exams but no qualifications achieved</t>
  </si>
  <si>
    <t>Due to sit exams after leaving care</t>
  </si>
  <si>
    <t>Fig 20</t>
  </si>
  <si>
    <t xml:space="preserve">Education </t>
  </si>
  <si>
    <t>Training</t>
  </si>
  <si>
    <t>Employment</t>
  </si>
  <si>
    <t>Parent/Carer</t>
  </si>
  <si>
    <t>Sick/Disabled</t>
  </si>
  <si>
    <t>Unemployed</t>
  </si>
  <si>
    <t>Don't Know</t>
  </si>
  <si>
    <t>Fig 21</t>
  </si>
  <si>
    <t>Education or Training</t>
  </si>
  <si>
    <t>Economically Inactive</t>
  </si>
  <si>
    <t>Fig 22</t>
  </si>
  <si>
    <t>Employed</t>
  </si>
  <si>
    <t>Unemployed or Inactive</t>
  </si>
  <si>
    <t>Fig 23</t>
  </si>
  <si>
    <t>Fig 24</t>
  </si>
  <si>
    <t>Fig 25</t>
  </si>
  <si>
    <t>Fig 26</t>
  </si>
  <si>
    <t>Fig 27</t>
  </si>
  <si>
    <t>Table 3: Length of Time in Care Trend Data for Care Leavers Aged 16 - 18 (2008 - 2011)</t>
  </si>
  <si>
    <t>Table 2: Last Placement Type Trend Data of Care Leavers Aged 16 - 18 (2008 - 2011)</t>
  </si>
  <si>
    <t>Table 4: Reason for Leaving Care Trend Data (2008 - 2011)</t>
  </si>
  <si>
    <t>Table 5: Educational Attainment Trend Data of Care Leavers Aged 16 - 18 (2008 - 2011)</t>
  </si>
  <si>
    <t>Table 6: Economic Activity Trend Data of Care Leavers Aged 16 - 18 (2008 - 2011)</t>
  </si>
  <si>
    <t>Appendices</t>
  </si>
  <si>
    <t>Economic Activity</t>
  </si>
  <si>
    <t>Educational Attainment</t>
  </si>
  <si>
    <t>Care Leavers Profile</t>
  </si>
  <si>
    <t>Contents</t>
  </si>
  <si>
    <t>Table 1</t>
  </si>
  <si>
    <t>Figure 1</t>
  </si>
  <si>
    <t>Figure 2</t>
  </si>
  <si>
    <t>Figure 3</t>
  </si>
  <si>
    <t>Figure 4</t>
  </si>
  <si>
    <t>Figure 5</t>
  </si>
  <si>
    <t>Figure 6</t>
  </si>
  <si>
    <t>Figure 7</t>
  </si>
  <si>
    <t>Figure 8</t>
  </si>
  <si>
    <t>Figure 9</t>
  </si>
  <si>
    <t>Figure 10</t>
  </si>
  <si>
    <t>Figure 11</t>
  </si>
  <si>
    <t>Figure 12</t>
  </si>
  <si>
    <t>Figure 13</t>
  </si>
  <si>
    <t>Figure 14</t>
  </si>
  <si>
    <t>Figure 15</t>
  </si>
  <si>
    <t>Figure 16</t>
  </si>
  <si>
    <t>Figure 17</t>
  </si>
  <si>
    <t>Figure 18</t>
  </si>
  <si>
    <t>Figure 19</t>
  </si>
  <si>
    <t>Figure 20</t>
  </si>
  <si>
    <t>Figure 21</t>
  </si>
  <si>
    <t>Figure 22</t>
  </si>
  <si>
    <t>Figure 23</t>
  </si>
  <si>
    <t>Figure 24</t>
  </si>
  <si>
    <t>Figure 25</t>
  </si>
  <si>
    <t>Figure 26</t>
  </si>
  <si>
    <t>Figure 27</t>
  </si>
  <si>
    <t>Table 2</t>
  </si>
  <si>
    <t>Table 3</t>
  </si>
  <si>
    <t>Table 4</t>
  </si>
  <si>
    <t>Table 5</t>
  </si>
  <si>
    <t>Table 6</t>
  </si>
  <si>
    <t>Age Profile of Care Leavers</t>
  </si>
  <si>
    <t>Gender Profile of Care Leavers by HSC Trust</t>
  </si>
  <si>
    <t>Care Leavers by HSC Trust 2008/09, 2009/10 and 2010/11</t>
  </si>
  <si>
    <t>Profile of Care Leavers by Religion</t>
  </si>
  <si>
    <t>Last Placement Type of Care Leavers 2008/09, 2009/10 and 2010/11</t>
  </si>
  <si>
    <t>Care Leavers Last Placement Type by Gender</t>
  </si>
  <si>
    <t>Length of Care Leavers Most Recent Period in Care</t>
  </si>
  <si>
    <t>Average Length of Time of Care Leavers Last Period in Care 2008/09, 2009/10 and 2010/11</t>
  </si>
  <si>
    <t>Care Leavers Last Placement Type and Length of Most Recent Period in Care</t>
  </si>
  <si>
    <t>Care Leavers Last Placement Type by HSC Trust Area</t>
  </si>
  <si>
    <t>Highest Qualification of Care Leavers and Northern Ireland School Leavers</t>
  </si>
  <si>
    <t>Care Leavers Qualifications 2008/09, 2009/10 and 2010/11</t>
  </si>
  <si>
    <t>Care Leavers Highest Qualification by Gender</t>
  </si>
  <si>
    <t>Care Leavers Qualifications Achieved by Religion</t>
  </si>
  <si>
    <t>Care Leavers Qualifications Achieved by Last Placement</t>
  </si>
  <si>
    <t>Care Leavers Qualifications Achieved by Length of Time in Care</t>
  </si>
  <si>
    <t>Care Leavers Qualifications Achieved by HSC Trust</t>
  </si>
  <si>
    <t>Reasons for Care Leavers Achieving No Qualifications</t>
  </si>
  <si>
    <t>Economic Activity of Care Leavers 2008/09, 2009/10 and 2010/11</t>
  </si>
  <si>
    <r>
      <t>Economic Activity on Leaving Care 2008/09, 2009/10 and 2010/11</t>
    </r>
    <r>
      <rPr>
        <vertAlign val="superscript"/>
        <sz val="11"/>
        <color theme="1"/>
        <rFont val="Calibri"/>
        <family val="2"/>
        <scheme val="minor"/>
      </rPr>
      <t>1</t>
    </r>
  </si>
  <si>
    <t>Note: 1. This figure and the following figures only relate to those for whom economic data was provided.</t>
  </si>
  <si>
    <t>Economic Activity and Educational Attainment of Care Leavers</t>
  </si>
  <si>
    <t>Economic Activity of Care Leavers by Gender</t>
  </si>
  <si>
    <t>Economic Activity of Care Leavers by Religion</t>
  </si>
  <si>
    <t>Economic Activity of Care Leavers by Last Placement</t>
  </si>
  <si>
    <t>Economic Activity of Care Leavers by Length of Time in Care</t>
  </si>
  <si>
    <t>Economic Activity of Care Leavers by HSC Trust</t>
  </si>
  <si>
    <t>Table 1: Profile Trend Data of Care Leavers Aged 16 - 18 (2008 - 2011)</t>
  </si>
  <si>
    <t>Profile Trend Data of Care Leavers Aged 16 - 18 (2008 - 2011)</t>
  </si>
  <si>
    <t>Length of Time in Care Trend Data for Care Leavers Aged 16 - 18 (2008 - 2011)</t>
  </si>
  <si>
    <t>Reasons for Leaving Care Trend Data for Care Leavers Aged 16 - 18 (2008 - 2011)</t>
  </si>
  <si>
    <t>Last Placement Type Trend Data for Care Leavers Aged 16 - 18 (2008 - 2011)</t>
  </si>
  <si>
    <t>Educational Attainment Trend Data for Care Leavers Aged 16 - 18 (2008 - 2011)</t>
  </si>
  <si>
    <t>Economic Activity Trend Data for Care Leavers Aged 16 - 18 (2008 - 2011)</t>
  </si>
  <si>
    <t>% achieving 1 - 4 GCSE grades A* - C</t>
  </si>
  <si>
    <t>Economic Activity by Educational Attainment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</si>
</sst>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0"/>
      <name val="Calibri"/>
      <family val="2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0" fillId="0" borderId="1" xfId="0" applyBorder="1"/>
    <xf numFmtId="0" fontId="1" fillId="0" borderId="0" xfId="0" applyFont="1" applyAlignment="1">
      <alignment vertical="top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2" fillId="0" borderId="1" xfId="0" applyFont="1" applyBorder="1"/>
    <xf numFmtId="1" fontId="2" fillId="0" borderId="0" xfId="0" applyNumberFormat="1" applyFont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9" fontId="2" fillId="0" borderId="1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6" fillId="0" borderId="0" xfId="1" applyFont="1" applyBorder="1" applyAlignment="1" applyProtection="1"/>
    <xf numFmtId="0" fontId="6" fillId="0" borderId="0" xfId="1" applyFont="1" applyAlignment="1" applyProtection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hartsheet" Target="chartsheets/sheet11.xml"/><Relationship Id="rId18" Type="http://schemas.openxmlformats.org/officeDocument/2006/relationships/chartsheet" Target="chartsheets/sheet15.xml"/><Relationship Id="rId26" Type="http://schemas.openxmlformats.org/officeDocument/2006/relationships/chartsheet" Target="chartsheets/sheet22.xml"/><Relationship Id="rId39" Type="http://schemas.openxmlformats.org/officeDocument/2006/relationships/worksheet" Target="worksheets/sheet12.xml"/><Relationship Id="rId3" Type="http://schemas.openxmlformats.org/officeDocument/2006/relationships/chartsheet" Target="chartsheets/sheet1.xml"/><Relationship Id="rId21" Type="http://schemas.openxmlformats.org/officeDocument/2006/relationships/chartsheet" Target="chartsheets/sheet18.xml"/><Relationship Id="rId34" Type="http://schemas.openxmlformats.org/officeDocument/2006/relationships/worksheet" Target="worksheets/sheet7.xml"/><Relationship Id="rId42" Type="http://schemas.openxmlformats.org/officeDocument/2006/relationships/sharedStrings" Target="sharedStrings.xml"/><Relationship Id="rId7" Type="http://schemas.openxmlformats.org/officeDocument/2006/relationships/chartsheet" Target="chartsheets/sheet5.xml"/><Relationship Id="rId12" Type="http://schemas.openxmlformats.org/officeDocument/2006/relationships/chartsheet" Target="chartsheets/sheet10.xml"/><Relationship Id="rId17" Type="http://schemas.openxmlformats.org/officeDocument/2006/relationships/chartsheet" Target="chartsheets/sheet14.xml"/><Relationship Id="rId25" Type="http://schemas.openxmlformats.org/officeDocument/2006/relationships/chartsheet" Target="chartsheets/sheet21.xml"/><Relationship Id="rId33" Type="http://schemas.openxmlformats.org/officeDocument/2006/relationships/worksheet" Target="worksheets/sheet6.xml"/><Relationship Id="rId38" Type="http://schemas.openxmlformats.org/officeDocument/2006/relationships/worksheet" Target="worksheets/sheet11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13.xml"/><Relationship Id="rId20" Type="http://schemas.openxmlformats.org/officeDocument/2006/relationships/chartsheet" Target="chartsheets/sheet17.xml"/><Relationship Id="rId29" Type="http://schemas.openxmlformats.org/officeDocument/2006/relationships/chartsheet" Target="chartsheets/sheet25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hartsheet" Target="chartsheets/sheet9.xml"/><Relationship Id="rId24" Type="http://schemas.openxmlformats.org/officeDocument/2006/relationships/chartsheet" Target="chartsheets/sheet20.xml"/><Relationship Id="rId32" Type="http://schemas.openxmlformats.org/officeDocument/2006/relationships/worksheet" Target="worksheets/sheet5.xml"/><Relationship Id="rId37" Type="http://schemas.openxmlformats.org/officeDocument/2006/relationships/worksheet" Target="worksheets/sheet10.xml"/><Relationship Id="rId40" Type="http://schemas.openxmlformats.org/officeDocument/2006/relationships/theme" Target="theme/theme1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12.xml"/><Relationship Id="rId23" Type="http://schemas.openxmlformats.org/officeDocument/2006/relationships/worksheet" Target="worksheets/sheet4.xml"/><Relationship Id="rId28" Type="http://schemas.openxmlformats.org/officeDocument/2006/relationships/chartsheet" Target="chartsheets/sheet24.xml"/><Relationship Id="rId36" Type="http://schemas.openxmlformats.org/officeDocument/2006/relationships/worksheet" Target="worksheets/sheet9.xml"/><Relationship Id="rId10" Type="http://schemas.openxmlformats.org/officeDocument/2006/relationships/chartsheet" Target="chartsheets/sheet8.xml"/><Relationship Id="rId19" Type="http://schemas.openxmlformats.org/officeDocument/2006/relationships/chartsheet" Target="chartsheets/sheet16.xml"/><Relationship Id="rId31" Type="http://schemas.openxmlformats.org/officeDocument/2006/relationships/chartsheet" Target="chartsheets/sheet27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worksheet" Target="worksheets/sheet3.xml"/><Relationship Id="rId22" Type="http://schemas.openxmlformats.org/officeDocument/2006/relationships/chartsheet" Target="chartsheets/sheet19.xml"/><Relationship Id="rId27" Type="http://schemas.openxmlformats.org/officeDocument/2006/relationships/chartsheet" Target="chartsheets/sheet23.xml"/><Relationship Id="rId30" Type="http://schemas.openxmlformats.org/officeDocument/2006/relationships/chartsheet" Target="chartsheets/sheet26.xml"/><Relationship Id="rId35" Type="http://schemas.openxmlformats.org/officeDocument/2006/relationships/worksheet" Target="worksheets/sheet8.xml"/><Relationship Id="rId43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Age</a:t>
            </a:r>
            <a:r>
              <a:rPr lang="en-GB" baseline="0"/>
              <a:t> Profile of Care Leavers</a:t>
            </a:r>
            <a:endParaRPr lang="en-GB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Sheet1!$C$2</c:f>
              <c:strCache>
                <c:ptCount val="1"/>
                <c:pt idx="0">
                  <c:v>2008/09</c:v>
                </c:pt>
              </c:strCache>
            </c:strRef>
          </c:tx>
          <c:spPr>
            <a:solidFill>
              <a:srgbClr val="0070C0"/>
            </a:solidFill>
          </c:spPr>
          <c:dLbls>
            <c:showVal val="1"/>
          </c:dLbls>
          <c:cat>
            <c:strRef>
              <c:f>Sheet1!$B$3:$B$5</c:f>
              <c:strCache>
                <c:ptCount val="3"/>
                <c:pt idx="0">
                  <c:v>16 years</c:v>
                </c:pt>
                <c:pt idx="1">
                  <c:v>17 years</c:v>
                </c:pt>
                <c:pt idx="2">
                  <c:v>18 years</c:v>
                </c:pt>
              </c:strCache>
            </c:strRef>
          </c:cat>
          <c:val>
            <c:numRef>
              <c:f>Sheet1!$C$3:$C$5</c:f>
              <c:numCache>
                <c:formatCode>General</c:formatCode>
                <c:ptCount val="3"/>
                <c:pt idx="0">
                  <c:v>23</c:v>
                </c:pt>
                <c:pt idx="1">
                  <c:v>23</c:v>
                </c:pt>
                <c:pt idx="2">
                  <c:v>179</c:v>
                </c:pt>
              </c:numCache>
            </c:numRef>
          </c:val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2009/10</c:v>
                </c:pt>
              </c:strCache>
            </c:strRef>
          </c:tx>
          <c:spPr>
            <a:solidFill>
              <a:srgbClr val="00B0F0"/>
            </a:solidFill>
          </c:spPr>
          <c:dLbls>
            <c:showVal val="1"/>
          </c:dLbls>
          <c:cat>
            <c:strRef>
              <c:f>Sheet1!$B$3:$B$5</c:f>
              <c:strCache>
                <c:ptCount val="3"/>
                <c:pt idx="0">
                  <c:v>16 years</c:v>
                </c:pt>
                <c:pt idx="1">
                  <c:v>17 years</c:v>
                </c:pt>
                <c:pt idx="2">
                  <c:v>18 years</c:v>
                </c:pt>
              </c:strCache>
            </c:strRef>
          </c:cat>
          <c:val>
            <c:numRef>
              <c:f>Sheet1!$D$3:$D$5</c:f>
              <c:numCache>
                <c:formatCode>General</c:formatCode>
                <c:ptCount val="3"/>
                <c:pt idx="0">
                  <c:v>29</c:v>
                </c:pt>
                <c:pt idx="1">
                  <c:v>27</c:v>
                </c:pt>
                <c:pt idx="2">
                  <c:v>186</c:v>
                </c:pt>
              </c:numCache>
            </c:numRef>
          </c:val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2010/11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dLbls>
            <c:showVal val="1"/>
          </c:dLbls>
          <c:cat>
            <c:strRef>
              <c:f>Sheet1!$B$3:$B$5</c:f>
              <c:strCache>
                <c:ptCount val="3"/>
                <c:pt idx="0">
                  <c:v>16 years</c:v>
                </c:pt>
                <c:pt idx="1">
                  <c:v>17 years</c:v>
                </c:pt>
                <c:pt idx="2">
                  <c:v>18 years</c:v>
                </c:pt>
              </c:strCache>
            </c:strRef>
          </c:cat>
          <c:val>
            <c:numRef>
              <c:f>Sheet1!$E$3:$E$5</c:f>
              <c:numCache>
                <c:formatCode>General</c:formatCode>
                <c:ptCount val="3"/>
                <c:pt idx="0">
                  <c:v>20</c:v>
                </c:pt>
                <c:pt idx="1">
                  <c:v>21</c:v>
                </c:pt>
                <c:pt idx="2">
                  <c:v>196</c:v>
                </c:pt>
              </c:numCache>
            </c:numRef>
          </c:val>
        </c:ser>
        <c:axId val="102883712"/>
        <c:axId val="102885248"/>
      </c:barChart>
      <c:catAx>
        <c:axId val="10288371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02885248"/>
        <c:crosses val="autoZero"/>
        <c:auto val="1"/>
        <c:lblAlgn val="ctr"/>
        <c:lblOffset val="100"/>
      </c:catAx>
      <c:valAx>
        <c:axId val="102885248"/>
        <c:scaling>
          <c:orientation val="minMax"/>
        </c:scaling>
        <c:delete val="1"/>
        <c:axPos val="l"/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GB" sz="1200"/>
                  <a:t>No. of Children</a:t>
                </a:r>
              </a:p>
            </c:rich>
          </c:tx>
          <c:layout/>
        </c:title>
        <c:numFmt formatCode="General" sourceLinked="1"/>
        <c:tickLblPos val="none"/>
        <c:crossAx val="102883712"/>
        <c:crosses val="autoZero"/>
        <c:crossBetween val="between"/>
      </c:valAx>
    </c:plotArea>
    <c:legend>
      <c:legendPos val="t"/>
      <c:layout/>
      <c:txPr>
        <a:bodyPr/>
        <a:lstStyle/>
        <a:p>
          <a:pPr>
            <a:defRPr sz="1200"/>
          </a:pPr>
          <a:endParaRPr lang="en-US"/>
        </a:p>
      </c:txPr>
    </c:legend>
    <c:plotVisOnly val="1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Care Leavers Last Placement Type by HSC Trust Area</a:t>
            </a:r>
          </a:p>
        </c:rich>
      </c:tx>
    </c:title>
    <c:plotArea>
      <c:layout/>
      <c:barChart>
        <c:barDir val="bar"/>
        <c:grouping val="clustered"/>
        <c:ser>
          <c:idx val="0"/>
          <c:order val="0"/>
          <c:tx>
            <c:strRef>
              <c:f>Sheet1!$B$66</c:f>
              <c:strCache>
                <c:ptCount val="1"/>
                <c:pt idx="0">
                  <c:v>Residential Accommodation</c:v>
                </c:pt>
              </c:strCache>
            </c:strRef>
          </c:tx>
          <c:spPr>
            <a:solidFill>
              <a:srgbClr val="0070C0"/>
            </a:solidFill>
          </c:spPr>
          <c:dLbls>
            <c:showVal val="1"/>
          </c:dLbls>
          <c:cat>
            <c:strRef>
              <c:f>Sheet1!$C$65:$G$65</c:f>
              <c:strCache>
                <c:ptCount val="5"/>
                <c:pt idx="0">
                  <c:v>Belfast</c:v>
                </c:pt>
                <c:pt idx="1">
                  <c:v>Northern</c:v>
                </c:pt>
                <c:pt idx="2">
                  <c:v>South Eastern</c:v>
                </c:pt>
                <c:pt idx="3">
                  <c:v>Southern</c:v>
                </c:pt>
                <c:pt idx="4">
                  <c:v>Western</c:v>
                </c:pt>
              </c:strCache>
            </c:strRef>
          </c:cat>
          <c:val>
            <c:numRef>
              <c:f>Sheet1!$C$66:$G$66</c:f>
              <c:numCache>
                <c:formatCode>General</c:formatCode>
                <c:ptCount val="5"/>
                <c:pt idx="0">
                  <c:v>14</c:v>
                </c:pt>
                <c:pt idx="1">
                  <c:v>15</c:v>
                </c:pt>
                <c:pt idx="2">
                  <c:v>17</c:v>
                </c:pt>
                <c:pt idx="3">
                  <c:v>16</c:v>
                </c:pt>
                <c:pt idx="4">
                  <c:v>29</c:v>
                </c:pt>
              </c:numCache>
            </c:numRef>
          </c:val>
        </c:ser>
        <c:ser>
          <c:idx val="1"/>
          <c:order val="1"/>
          <c:tx>
            <c:strRef>
              <c:f>Sheet1!$B$67</c:f>
              <c:strCache>
                <c:ptCount val="1"/>
                <c:pt idx="0">
                  <c:v>Foster Care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dLbls>
            <c:showVal val="1"/>
          </c:dLbls>
          <c:cat>
            <c:strRef>
              <c:f>Sheet1!$C$65:$G$65</c:f>
              <c:strCache>
                <c:ptCount val="5"/>
                <c:pt idx="0">
                  <c:v>Belfast</c:v>
                </c:pt>
                <c:pt idx="1">
                  <c:v>Northern</c:v>
                </c:pt>
                <c:pt idx="2">
                  <c:v>South Eastern</c:v>
                </c:pt>
                <c:pt idx="3">
                  <c:v>Southern</c:v>
                </c:pt>
                <c:pt idx="4">
                  <c:v>Western</c:v>
                </c:pt>
              </c:strCache>
            </c:strRef>
          </c:cat>
          <c:val>
            <c:numRef>
              <c:f>Sheet1!$C$67:$G$67</c:f>
              <c:numCache>
                <c:formatCode>General</c:formatCode>
                <c:ptCount val="5"/>
                <c:pt idx="0">
                  <c:v>39</c:v>
                </c:pt>
                <c:pt idx="1">
                  <c:v>44</c:v>
                </c:pt>
                <c:pt idx="2">
                  <c:v>37</c:v>
                </c:pt>
                <c:pt idx="3">
                  <c:v>46</c:v>
                </c:pt>
                <c:pt idx="4">
                  <c:v>42</c:v>
                </c:pt>
              </c:numCache>
            </c:numRef>
          </c:val>
        </c:ser>
        <c:ser>
          <c:idx val="2"/>
          <c:order val="2"/>
          <c:tx>
            <c:strRef>
              <c:f>Sheet1!$B$68</c:f>
              <c:strCache>
                <c:ptCount val="1"/>
                <c:pt idx="0">
                  <c:v>Placed with Family</c:v>
                </c:pt>
              </c:strCache>
            </c:strRef>
          </c:tx>
          <c:spPr>
            <a:solidFill>
              <a:srgbClr val="00B0F0"/>
            </a:solidFill>
          </c:spPr>
          <c:dLbls>
            <c:showVal val="1"/>
          </c:dLbls>
          <c:cat>
            <c:strRef>
              <c:f>Sheet1!$C$65:$G$65</c:f>
              <c:strCache>
                <c:ptCount val="5"/>
                <c:pt idx="0">
                  <c:v>Belfast</c:v>
                </c:pt>
                <c:pt idx="1">
                  <c:v>Northern</c:v>
                </c:pt>
                <c:pt idx="2">
                  <c:v>South Eastern</c:v>
                </c:pt>
                <c:pt idx="3">
                  <c:v>Southern</c:v>
                </c:pt>
                <c:pt idx="4">
                  <c:v>Western</c:v>
                </c:pt>
              </c:strCache>
            </c:strRef>
          </c:cat>
          <c:val>
            <c:numRef>
              <c:f>Sheet1!$C$68:$G$68</c:f>
              <c:numCache>
                <c:formatCode>General</c:formatCode>
                <c:ptCount val="5"/>
                <c:pt idx="0">
                  <c:v>14</c:v>
                </c:pt>
                <c:pt idx="1">
                  <c:v>18</c:v>
                </c:pt>
                <c:pt idx="2">
                  <c:v>6</c:v>
                </c:pt>
                <c:pt idx="3">
                  <c:v>8</c:v>
                </c:pt>
                <c:pt idx="4">
                  <c:v>13</c:v>
                </c:pt>
              </c:numCache>
            </c:numRef>
          </c:val>
        </c:ser>
        <c:ser>
          <c:idx val="3"/>
          <c:order val="3"/>
          <c:tx>
            <c:strRef>
              <c:f>Sheet1!$B$69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5"/>
            </a:solidFill>
          </c:spPr>
          <c:dLbls>
            <c:showVal val="1"/>
          </c:dLbls>
          <c:cat>
            <c:strRef>
              <c:f>Sheet1!$C$65:$G$65</c:f>
              <c:strCache>
                <c:ptCount val="5"/>
                <c:pt idx="0">
                  <c:v>Belfast</c:v>
                </c:pt>
                <c:pt idx="1">
                  <c:v>Northern</c:v>
                </c:pt>
                <c:pt idx="2">
                  <c:v>South Eastern</c:v>
                </c:pt>
                <c:pt idx="3">
                  <c:v>Southern</c:v>
                </c:pt>
                <c:pt idx="4">
                  <c:v>Western</c:v>
                </c:pt>
              </c:strCache>
            </c:strRef>
          </c:cat>
          <c:val>
            <c:numRef>
              <c:f>Sheet1!$C$69:$G$69</c:f>
              <c:numCache>
                <c:formatCode>General</c:formatCode>
                <c:ptCount val="5"/>
                <c:pt idx="0">
                  <c:v>33</c:v>
                </c:pt>
                <c:pt idx="1">
                  <c:v>24</c:v>
                </c:pt>
                <c:pt idx="2">
                  <c:v>40</c:v>
                </c:pt>
                <c:pt idx="3">
                  <c:v>30</c:v>
                </c:pt>
                <c:pt idx="4">
                  <c:v>16</c:v>
                </c:pt>
              </c:numCache>
            </c:numRef>
          </c:val>
        </c:ser>
        <c:axId val="104942592"/>
        <c:axId val="104952960"/>
      </c:barChart>
      <c:catAx>
        <c:axId val="104942592"/>
        <c:scaling>
          <c:orientation val="maxMin"/>
        </c:scaling>
        <c:axPos val="l"/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en-GB" sz="1400"/>
                  <a:t>HSC Trust</a:t>
                </a:r>
              </a:p>
            </c:rich>
          </c:tx>
          <c:layout>
            <c:manualLayout>
              <c:xMode val="edge"/>
              <c:yMode val="edge"/>
              <c:x val="8.1874227862637847E-3"/>
              <c:y val="0.48692724328531556"/>
            </c:manualLayout>
          </c:layout>
        </c:title>
        <c:maj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04952960"/>
        <c:crosses val="autoZero"/>
        <c:auto val="1"/>
        <c:lblAlgn val="ctr"/>
        <c:lblOffset val="100"/>
      </c:catAx>
      <c:valAx>
        <c:axId val="104952960"/>
        <c:scaling>
          <c:orientation val="minMax"/>
        </c:scaling>
        <c:delete val="1"/>
        <c:axPos val="t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%</a:t>
                </a:r>
              </a:p>
            </c:rich>
          </c:tx>
          <c:layout>
            <c:manualLayout>
              <c:xMode val="edge"/>
              <c:yMode val="edge"/>
              <c:x val="0.87768602802333495"/>
              <c:y val="0.92179873529918177"/>
            </c:manualLayout>
          </c:layout>
        </c:title>
        <c:numFmt formatCode="General" sourceLinked="1"/>
        <c:tickLblPos val="none"/>
        <c:crossAx val="104942592"/>
        <c:crosses val="autoZero"/>
        <c:crossBetween val="between"/>
      </c:valAx>
    </c:plotArea>
    <c:legend>
      <c:legendPos val="t"/>
      <c:txPr>
        <a:bodyPr/>
        <a:lstStyle/>
        <a:p>
          <a:pPr>
            <a:defRPr sz="1200"/>
          </a:pPr>
          <a:endParaRPr lang="en-US"/>
        </a:p>
      </c:txPr>
    </c:legend>
    <c:plotVisOnly val="1"/>
  </c:char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Reason for Leaving Care</a:t>
            </a:r>
          </a:p>
        </c:rich>
      </c:tx>
    </c:title>
    <c:plotArea>
      <c:layout/>
      <c:barChart>
        <c:barDir val="bar"/>
        <c:grouping val="clustered"/>
        <c:ser>
          <c:idx val="0"/>
          <c:order val="0"/>
          <c:dLbls>
            <c:showVal val="1"/>
          </c:dLbls>
          <c:cat>
            <c:strRef>
              <c:f>Sheet1!$B$73:$B$78</c:f>
              <c:strCache>
                <c:ptCount val="6"/>
                <c:pt idx="0">
                  <c:v>Reached 18</c:v>
                </c:pt>
                <c:pt idx="1">
                  <c:v>Returned Home</c:v>
                </c:pt>
                <c:pt idx="2">
                  <c:v>Supported Accommodation</c:v>
                </c:pt>
                <c:pt idx="3">
                  <c:v>Unsupported Accommodation</c:v>
                </c:pt>
                <c:pt idx="4">
                  <c:v>Care of Adult Services</c:v>
                </c:pt>
                <c:pt idx="5">
                  <c:v>Other</c:v>
                </c:pt>
              </c:strCache>
            </c:strRef>
          </c:cat>
          <c:val>
            <c:numRef>
              <c:f>Sheet1!$C$73:$C$78</c:f>
              <c:numCache>
                <c:formatCode>General</c:formatCode>
                <c:ptCount val="6"/>
                <c:pt idx="0">
                  <c:v>65</c:v>
                </c:pt>
                <c:pt idx="1">
                  <c:v>14</c:v>
                </c:pt>
                <c:pt idx="2">
                  <c:v>7</c:v>
                </c:pt>
                <c:pt idx="3">
                  <c:v>2</c:v>
                </c:pt>
                <c:pt idx="4">
                  <c:v>6</c:v>
                </c:pt>
                <c:pt idx="5">
                  <c:v>6</c:v>
                </c:pt>
              </c:numCache>
            </c:numRef>
          </c:val>
        </c:ser>
        <c:axId val="105031936"/>
        <c:axId val="105046016"/>
      </c:barChart>
      <c:catAx>
        <c:axId val="105031936"/>
        <c:scaling>
          <c:orientation val="maxMin"/>
        </c:scaling>
        <c:axPos val="l"/>
        <c:maj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05046016"/>
        <c:crosses val="autoZero"/>
        <c:auto val="1"/>
        <c:lblAlgn val="ctr"/>
        <c:lblOffset val="100"/>
      </c:catAx>
      <c:valAx>
        <c:axId val="105046016"/>
        <c:scaling>
          <c:orientation val="minMax"/>
        </c:scaling>
        <c:delete val="1"/>
        <c:axPos val="t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%</a:t>
                </a:r>
              </a:p>
            </c:rich>
          </c:tx>
          <c:layout>
            <c:manualLayout>
              <c:xMode val="edge"/>
              <c:yMode val="edge"/>
              <c:x val="0.88948031496062907"/>
              <c:y val="0.84710666375036459"/>
            </c:manualLayout>
          </c:layout>
        </c:title>
        <c:numFmt formatCode="General" sourceLinked="1"/>
        <c:tickLblPos val="none"/>
        <c:crossAx val="105031936"/>
        <c:crosses val="autoZero"/>
        <c:crossBetween val="between"/>
      </c:valAx>
    </c:plotArea>
    <c:plotVisOnly val="1"/>
  </c:char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Highest Qualifications of Care Leavers and Northern Ireland School Leavers</a:t>
            </a:r>
          </a:p>
        </c:rich>
      </c:tx>
    </c:title>
    <c:plotArea>
      <c:layout/>
      <c:barChart>
        <c:barDir val="bar"/>
        <c:grouping val="clustered"/>
        <c:ser>
          <c:idx val="0"/>
          <c:order val="0"/>
          <c:tx>
            <c:strRef>
              <c:f>Sheet1!$C$82</c:f>
              <c:strCache>
                <c:ptCount val="1"/>
                <c:pt idx="0">
                  <c:v>NI School Leavers (09/10)</c:v>
                </c:pt>
              </c:strCache>
            </c:strRef>
          </c:tx>
          <c:spPr>
            <a:solidFill>
              <a:srgbClr val="0070C0"/>
            </a:solidFill>
          </c:spPr>
          <c:dLbls>
            <c:showVal val="1"/>
          </c:dLbls>
          <c:cat>
            <c:strRef>
              <c:f>Sheet1!$B$83:$B$87</c:f>
              <c:strCache>
                <c:ptCount val="5"/>
                <c:pt idx="0">
                  <c:v>5 GCSEs A* - C or higher</c:v>
                </c:pt>
                <c:pt idx="1">
                  <c:v>1 - 4 GCSEs A* - C</c:v>
                </c:pt>
                <c:pt idx="2">
                  <c:v>1 or more GCSEs D - G</c:v>
                </c:pt>
                <c:pt idx="3">
                  <c:v>Other</c:v>
                </c:pt>
                <c:pt idx="4">
                  <c:v>No Qualifications</c:v>
                </c:pt>
              </c:strCache>
            </c:strRef>
          </c:cat>
          <c:val>
            <c:numRef>
              <c:f>Sheet1!$C$83:$C$87</c:f>
              <c:numCache>
                <c:formatCode>General</c:formatCode>
                <c:ptCount val="5"/>
                <c:pt idx="0">
                  <c:v>72</c:v>
                </c:pt>
                <c:pt idx="1">
                  <c:v>19</c:v>
                </c:pt>
                <c:pt idx="2">
                  <c:v>7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</c:ser>
        <c:ser>
          <c:idx val="1"/>
          <c:order val="1"/>
          <c:tx>
            <c:strRef>
              <c:f>Sheet1!$D$82</c:f>
              <c:strCache>
                <c:ptCount val="1"/>
                <c:pt idx="0">
                  <c:v>NI Care Leavers (09/10)</c:v>
                </c:pt>
              </c:strCache>
            </c:strRef>
          </c:tx>
          <c:spPr>
            <a:solidFill>
              <a:srgbClr val="00B0F0"/>
            </a:solidFill>
          </c:spPr>
          <c:dLbls>
            <c:showVal val="1"/>
          </c:dLbls>
          <c:cat>
            <c:strRef>
              <c:f>Sheet1!$B$83:$B$87</c:f>
              <c:strCache>
                <c:ptCount val="5"/>
                <c:pt idx="0">
                  <c:v>5 GCSEs A* - C or higher</c:v>
                </c:pt>
                <c:pt idx="1">
                  <c:v>1 - 4 GCSEs A* - C</c:v>
                </c:pt>
                <c:pt idx="2">
                  <c:v>1 or more GCSEs D - G</c:v>
                </c:pt>
                <c:pt idx="3">
                  <c:v>Other</c:v>
                </c:pt>
                <c:pt idx="4">
                  <c:v>No Qualifications</c:v>
                </c:pt>
              </c:strCache>
            </c:strRef>
          </c:cat>
          <c:val>
            <c:numRef>
              <c:f>Sheet1!$D$83:$D$87</c:f>
              <c:numCache>
                <c:formatCode>General</c:formatCode>
                <c:ptCount val="5"/>
                <c:pt idx="0">
                  <c:v>17</c:v>
                </c:pt>
                <c:pt idx="1">
                  <c:v>14</c:v>
                </c:pt>
                <c:pt idx="2">
                  <c:v>11</c:v>
                </c:pt>
                <c:pt idx="3">
                  <c:v>14</c:v>
                </c:pt>
                <c:pt idx="4">
                  <c:v>43</c:v>
                </c:pt>
              </c:numCache>
            </c:numRef>
          </c:val>
        </c:ser>
        <c:ser>
          <c:idx val="2"/>
          <c:order val="2"/>
          <c:tx>
            <c:strRef>
              <c:f>Sheet1!$E$82</c:f>
              <c:strCache>
                <c:ptCount val="1"/>
                <c:pt idx="0">
                  <c:v>NI Care Leavers (10/11)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dLbls>
            <c:showVal val="1"/>
          </c:dLbls>
          <c:cat>
            <c:strRef>
              <c:f>Sheet1!$B$83:$B$87</c:f>
              <c:strCache>
                <c:ptCount val="5"/>
                <c:pt idx="0">
                  <c:v>5 GCSEs A* - C or higher</c:v>
                </c:pt>
                <c:pt idx="1">
                  <c:v>1 - 4 GCSEs A* - C</c:v>
                </c:pt>
                <c:pt idx="2">
                  <c:v>1 or more GCSEs D - G</c:v>
                </c:pt>
                <c:pt idx="3">
                  <c:v>Other</c:v>
                </c:pt>
                <c:pt idx="4">
                  <c:v>No Qualifications</c:v>
                </c:pt>
              </c:strCache>
            </c:strRef>
          </c:cat>
          <c:val>
            <c:numRef>
              <c:f>Sheet1!$E$83:$E$87</c:f>
              <c:numCache>
                <c:formatCode>General</c:formatCode>
                <c:ptCount val="5"/>
                <c:pt idx="0">
                  <c:v>14</c:v>
                </c:pt>
                <c:pt idx="1">
                  <c:v>24</c:v>
                </c:pt>
                <c:pt idx="2">
                  <c:v>15</c:v>
                </c:pt>
                <c:pt idx="3">
                  <c:v>18</c:v>
                </c:pt>
                <c:pt idx="4">
                  <c:v>30</c:v>
                </c:pt>
              </c:numCache>
            </c:numRef>
          </c:val>
        </c:ser>
        <c:axId val="105122432"/>
        <c:axId val="105136512"/>
      </c:barChart>
      <c:catAx>
        <c:axId val="105122432"/>
        <c:scaling>
          <c:orientation val="maxMin"/>
        </c:scaling>
        <c:axPos val="l"/>
        <c:maj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05136512"/>
        <c:crosses val="autoZero"/>
        <c:auto val="1"/>
        <c:lblAlgn val="ctr"/>
        <c:lblOffset val="100"/>
      </c:catAx>
      <c:valAx>
        <c:axId val="105136512"/>
        <c:scaling>
          <c:orientation val="minMax"/>
        </c:scaling>
        <c:delete val="1"/>
        <c:axPos val="t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%</a:t>
                </a:r>
              </a:p>
            </c:rich>
          </c:tx>
          <c:layout>
            <c:manualLayout>
              <c:xMode val="edge"/>
              <c:yMode val="edge"/>
              <c:x val="0.83198709536308035"/>
              <c:y val="0.86870771361913235"/>
            </c:manualLayout>
          </c:layout>
        </c:title>
        <c:numFmt formatCode="General" sourceLinked="1"/>
        <c:tickLblPos val="none"/>
        <c:crossAx val="105122432"/>
        <c:crosses val="autoZero"/>
        <c:crossBetween val="between"/>
      </c:valAx>
    </c:plotArea>
    <c:legend>
      <c:legendPos val="t"/>
      <c:txPr>
        <a:bodyPr/>
        <a:lstStyle/>
        <a:p>
          <a:pPr>
            <a:defRPr sz="1200"/>
          </a:pPr>
          <a:endParaRPr lang="en-US"/>
        </a:p>
      </c:txPr>
    </c:legend>
    <c:plotVisOnly val="1"/>
  </c:char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Care Leavers</a:t>
            </a:r>
            <a:r>
              <a:rPr lang="en-GB" baseline="0"/>
              <a:t> Qualifications 2008/09, 2009/10 &amp; 2010/11</a:t>
            </a:r>
            <a:endParaRPr lang="en-GB"/>
          </a:p>
        </c:rich>
      </c:tx>
    </c:title>
    <c:plotArea>
      <c:layout/>
      <c:barChart>
        <c:barDir val="bar"/>
        <c:grouping val="clustered"/>
        <c:ser>
          <c:idx val="0"/>
          <c:order val="0"/>
          <c:tx>
            <c:strRef>
              <c:f>Sheet1!$C$91</c:f>
              <c:strCache>
                <c:ptCount val="1"/>
                <c:pt idx="0">
                  <c:v>2008/09</c:v>
                </c:pt>
              </c:strCache>
            </c:strRef>
          </c:tx>
          <c:spPr>
            <a:solidFill>
              <a:srgbClr val="0070C0"/>
            </a:solidFill>
          </c:spPr>
          <c:dLbls>
            <c:showVal val="1"/>
          </c:dLbls>
          <c:cat>
            <c:strRef>
              <c:f>Sheet1!$B$92:$B$96</c:f>
              <c:strCache>
                <c:ptCount val="5"/>
                <c:pt idx="0">
                  <c:v>5 GCSEs A* - C or higher</c:v>
                </c:pt>
                <c:pt idx="1">
                  <c:v>1 - 4 GCSEs A* - C</c:v>
                </c:pt>
                <c:pt idx="2">
                  <c:v>1 or more GCSEs D - G</c:v>
                </c:pt>
                <c:pt idx="3">
                  <c:v>Other</c:v>
                </c:pt>
                <c:pt idx="4">
                  <c:v>No Qualifications</c:v>
                </c:pt>
              </c:strCache>
            </c:strRef>
          </c:cat>
          <c:val>
            <c:numRef>
              <c:f>Sheet1!$C$92:$C$96</c:f>
              <c:numCache>
                <c:formatCode>General</c:formatCode>
                <c:ptCount val="5"/>
                <c:pt idx="0">
                  <c:v>11</c:v>
                </c:pt>
                <c:pt idx="1">
                  <c:v>18</c:v>
                </c:pt>
                <c:pt idx="2">
                  <c:v>9</c:v>
                </c:pt>
                <c:pt idx="3">
                  <c:v>14</c:v>
                </c:pt>
                <c:pt idx="4">
                  <c:v>48</c:v>
                </c:pt>
              </c:numCache>
            </c:numRef>
          </c:val>
        </c:ser>
        <c:ser>
          <c:idx val="1"/>
          <c:order val="1"/>
          <c:tx>
            <c:strRef>
              <c:f>Sheet1!$D$91</c:f>
              <c:strCache>
                <c:ptCount val="1"/>
                <c:pt idx="0">
                  <c:v>2009/10</c:v>
                </c:pt>
              </c:strCache>
            </c:strRef>
          </c:tx>
          <c:spPr>
            <a:solidFill>
              <a:srgbClr val="00B0F0"/>
            </a:solidFill>
          </c:spPr>
          <c:dLbls>
            <c:showVal val="1"/>
          </c:dLbls>
          <c:cat>
            <c:strRef>
              <c:f>Sheet1!$B$92:$B$96</c:f>
              <c:strCache>
                <c:ptCount val="5"/>
                <c:pt idx="0">
                  <c:v>5 GCSEs A* - C or higher</c:v>
                </c:pt>
                <c:pt idx="1">
                  <c:v>1 - 4 GCSEs A* - C</c:v>
                </c:pt>
                <c:pt idx="2">
                  <c:v>1 or more GCSEs D - G</c:v>
                </c:pt>
                <c:pt idx="3">
                  <c:v>Other</c:v>
                </c:pt>
                <c:pt idx="4">
                  <c:v>No Qualifications</c:v>
                </c:pt>
              </c:strCache>
            </c:strRef>
          </c:cat>
          <c:val>
            <c:numRef>
              <c:f>Sheet1!$D$92:$D$96</c:f>
              <c:numCache>
                <c:formatCode>General</c:formatCode>
                <c:ptCount val="5"/>
                <c:pt idx="0">
                  <c:v>17</c:v>
                </c:pt>
                <c:pt idx="1">
                  <c:v>14</c:v>
                </c:pt>
                <c:pt idx="2">
                  <c:v>11</c:v>
                </c:pt>
                <c:pt idx="3">
                  <c:v>14</c:v>
                </c:pt>
                <c:pt idx="4">
                  <c:v>43</c:v>
                </c:pt>
              </c:numCache>
            </c:numRef>
          </c:val>
        </c:ser>
        <c:ser>
          <c:idx val="2"/>
          <c:order val="2"/>
          <c:tx>
            <c:strRef>
              <c:f>Sheet1!$E$91</c:f>
              <c:strCache>
                <c:ptCount val="1"/>
                <c:pt idx="0">
                  <c:v>2010/11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dLbls>
            <c:showVal val="1"/>
          </c:dLbls>
          <c:cat>
            <c:strRef>
              <c:f>Sheet1!$B$92:$B$96</c:f>
              <c:strCache>
                <c:ptCount val="5"/>
                <c:pt idx="0">
                  <c:v>5 GCSEs A* - C or higher</c:v>
                </c:pt>
                <c:pt idx="1">
                  <c:v>1 - 4 GCSEs A* - C</c:v>
                </c:pt>
                <c:pt idx="2">
                  <c:v>1 or more GCSEs D - G</c:v>
                </c:pt>
                <c:pt idx="3">
                  <c:v>Other</c:v>
                </c:pt>
                <c:pt idx="4">
                  <c:v>No Qualifications</c:v>
                </c:pt>
              </c:strCache>
            </c:strRef>
          </c:cat>
          <c:val>
            <c:numRef>
              <c:f>Sheet1!$E$92:$E$96</c:f>
              <c:numCache>
                <c:formatCode>General</c:formatCode>
                <c:ptCount val="5"/>
                <c:pt idx="0">
                  <c:v>14</c:v>
                </c:pt>
                <c:pt idx="1">
                  <c:v>24</c:v>
                </c:pt>
                <c:pt idx="2">
                  <c:v>15</c:v>
                </c:pt>
                <c:pt idx="3">
                  <c:v>18</c:v>
                </c:pt>
                <c:pt idx="4">
                  <c:v>30</c:v>
                </c:pt>
              </c:numCache>
            </c:numRef>
          </c:val>
        </c:ser>
        <c:axId val="105176448"/>
        <c:axId val="105202816"/>
      </c:barChart>
      <c:catAx>
        <c:axId val="105176448"/>
        <c:scaling>
          <c:orientation val="maxMin"/>
        </c:scaling>
        <c:axPos val="l"/>
        <c:maj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05202816"/>
        <c:crosses val="autoZero"/>
        <c:auto val="1"/>
        <c:lblAlgn val="ctr"/>
        <c:lblOffset val="100"/>
      </c:catAx>
      <c:valAx>
        <c:axId val="105202816"/>
        <c:scaling>
          <c:orientation val="minMax"/>
        </c:scaling>
        <c:delete val="1"/>
        <c:axPos val="t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%</a:t>
                </a:r>
              </a:p>
            </c:rich>
          </c:tx>
          <c:layout>
            <c:manualLayout>
              <c:xMode val="edge"/>
              <c:yMode val="edge"/>
              <c:x val="0.90698709536307964"/>
              <c:y val="0.84749052201808206"/>
            </c:manualLayout>
          </c:layout>
        </c:title>
        <c:numFmt formatCode="General" sourceLinked="1"/>
        <c:tickLblPos val="none"/>
        <c:crossAx val="105176448"/>
        <c:crosses val="autoZero"/>
        <c:crossBetween val="between"/>
      </c:valAx>
    </c:plotArea>
    <c:legend>
      <c:legendPos val="t"/>
      <c:txPr>
        <a:bodyPr/>
        <a:lstStyle/>
        <a:p>
          <a:pPr>
            <a:defRPr sz="1200"/>
          </a:pPr>
          <a:endParaRPr lang="en-US"/>
        </a:p>
      </c:txPr>
    </c:legend>
    <c:plotVisOnly val="1"/>
  </c:char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Care</a:t>
            </a:r>
            <a:r>
              <a:rPr lang="en-GB" baseline="0"/>
              <a:t> Leavers Highest Qualification by Gender</a:t>
            </a:r>
            <a:endParaRPr lang="en-GB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Sheet1!$C$100</c:f>
              <c:strCache>
                <c:ptCount val="1"/>
                <c:pt idx="0">
                  <c:v>Boys</c:v>
                </c:pt>
              </c:strCache>
            </c:strRef>
          </c:tx>
          <c:spPr>
            <a:solidFill>
              <a:srgbClr val="0070C0"/>
            </a:solidFill>
          </c:spPr>
          <c:dLbls>
            <c:showVal val="1"/>
          </c:dLbls>
          <c:cat>
            <c:strRef>
              <c:f>Sheet1!$B$101:$B$103</c:f>
              <c:strCache>
                <c:ptCount val="3"/>
                <c:pt idx="0">
                  <c:v>5 GCSEs A* - C or Higher</c:v>
                </c:pt>
                <c:pt idx="1">
                  <c:v>Other Qualification</c:v>
                </c:pt>
                <c:pt idx="2">
                  <c:v>No Qualification</c:v>
                </c:pt>
              </c:strCache>
            </c:strRef>
          </c:cat>
          <c:val>
            <c:numRef>
              <c:f>Sheet1!$C$101:$C$103</c:f>
              <c:numCache>
                <c:formatCode>General</c:formatCode>
                <c:ptCount val="3"/>
                <c:pt idx="0">
                  <c:v>10</c:v>
                </c:pt>
                <c:pt idx="1">
                  <c:v>53</c:v>
                </c:pt>
                <c:pt idx="2">
                  <c:v>37</c:v>
                </c:pt>
              </c:numCache>
            </c:numRef>
          </c:val>
        </c:ser>
        <c:ser>
          <c:idx val="1"/>
          <c:order val="1"/>
          <c:tx>
            <c:strRef>
              <c:f>Sheet1!$D$100</c:f>
              <c:strCache>
                <c:ptCount val="1"/>
                <c:pt idx="0">
                  <c:v>Girls</c:v>
                </c:pt>
              </c:strCache>
            </c:strRef>
          </c:tx>
          <c:spPr>
            <a:solidFill>
              <a:srgbClr val="00B0F0"/>
            </a:solidFill>
          </c:spPr>
          <c:dLbls>
            <c:showVal val="1"/>
          </c:dLbls>
          <c:cat>
            <c:strRef>
              <c:f>Sheet1!$B$101:$B$103</c:f>
              <c:strCache>
                <c:ptCount val="3"/>
                <c:pt idx="0">
                  <c:v>5 GCSEs A* - C or Higher</c:v>
                </c:pt>
                <c:pt idx="1">
                  <c:v>Other Qualification</c:v>
                </c:pt>
                <c:pt idx="2">
                  <c:v>No Qualification</c:v>
                </c:pt>
              </c:strCache>
            </c:strRef>
          </c:cat>
          <c:val>
            <c:numRef>
              <c:f>Sheet1!$D$101:$D$103</c:f>
              <c:numCache>
                <c:formatCode>General</c:formatCode>
                <c:ptCount val="3"/>
                <c:pt idx="0">
                  <c:v>17</c:v>
                </c:pt>
                <c:pt idx="1">
                  <c:v>60</c:v>
                </c:pt>
                <c:pt idx="2">
                  <c:v>23</c:v>
                </c:pt>
              </c:numCache>
            </c:numRef>
          </c:val>
        </c:ser>
        <c:axId val="104483456"/>
        <c:axId val="104489344"/>
      </c:barChart>
      <c:catAx>
        <c:axId val="10448345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04489344"/>
        <c:crosses val="autoZero"/>
        <c:auto val="1"/>
        <c:lblAlgn val="ctr"/>
        <c:lblOffset val="100"/>
      </c:catAx>
      <c:valAx>
        <c:axId val="104489344"/>
        <c:scaling>
          <c:orientation val="minMax"/>
        </c:scaling>
        <c:delete val="1"/>
        <c:axPos val="l"/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en-GB" sz="1400"/>
                  <a:t>%</a:t>
                </a:r>
              </a:p>
            </c:rich>
          </c:tx>
        </c:title>
        <c:numFmt formatCode="General" sourceLinked="1"/>
        <c:tickLblPos val="none"/>
        <c:crossAx val="104483456"/>
        <c:crosses val="autoZero"/>
        <c:crossBetween val="between"/>
      </c:valAx>
    </c:plotArea>
    <c:legend>
      <c:legendPos val="t"/>
      <c:txPr>
        <a:bodyPr/>
        <a:lstStyle/>
        <a:p>
          <a:pPr>
            <a:defRPr sz="1200"/>
          </a:pPr>
          <a:endParaRPr lang="en-US"/>
        </a:p>
      </c:txPr>
    </c:legend>
    <c:plotVisOnly val="1"/>
  </c:char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Care Leavers Qualifications Acheived by Religion 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Sheet1!$C$107</c:f>
              <c:strCache>
                <c:ptCount val="1"/>
                <c:pt idx="0">
                  <c:v>GCSEs or Other Qualifications</c:v>
                </c:pt>
              </c:strCache>
            </c:strRef>
          </c:tx>
          <c:spPr>
            <a:solidFill>
              <a:srgbClr val="0070C0"/>
            </a:solidFill>
          </c:spPr>
          <c:dLbls>
            <c:showVal val="1"/>
          </c:dLbls>
          <c:cat>
            <c:strRef>
              <c:f>Sheet1!$B$108:$B$110</c:f>
              <c:strCache>
                <c:ptCount val="3"/>
                <c:pt idx="0">
                  <c:v>Catholic</c:v>
                </c:pt>
                <c:pt idx="1">
                  <c:v>Protestant</c:v>
                </c:pt>
                <c:pt idx="2">
                  <c:v>Other/Unkown</c:v>
                </c:pt>
              </c:strCache>
            </c:strRef>
          </c:cat>
          <c:val>
            <c:numRef>
              <c:f>Sheet1!$C$108:$C$110</c:f>
              <c:numCache>
                <c:formatCode>General</c:formatCode>
                <c:ptCount val="3"/>
                <c:pt idx="0">
                  <c:v>79</c:v>
                </c:pt>
                <c:pt idx="1">
                  <c:v>66</c:v>
                </c:pt>
                <c:pt idx="2">
                  <c:v>46</c:v>
                </c:pt>
              </c:numCache>
            </c:numRef>
          </c:val>
        </c:ser>
        <c:ser>
          <c:idx val="1"/>
          <c:order val="1"/>
          <c:tx>
            <c:strRef>
              <c:f>Sheet1!$D$107</c:f>
              <c:strCache>
                <c:ptCount val="1"/>
                <c:pt idx="0">
                  <c:v>No Qualifications</c:v>
                </c:pt>
              </c:strCache>
            </c:strRef>
          </c:tx>
          <c:spPr>
            <a:solidFill>
              <a:srgbClr val="00B0F0"/>
            </a:solidFill>
          </c:spPr>
          <c:dLbls>
            <c:showVal val="1"/>
          </c:dLbls>
          <c:cat>
            <c:strRef>
              <c:f>Sheet1!$B$108:$B$110</c:f>
              <c:strCache>
                <c:ptCount val="3"/>
                <c:pt idx="0">
                  <c:v>Catholic</c:v>
                </c:pt>
                <c:pt idx="1">
                  <c:v>Protestant</c:v>
                </c:pt>
                <c:pt idx="2">
                  <c:v>Other/Unkown</c:v>
                </c:pt>
              </c:strCache>
            </c:strRef>
          </c:cat>
          <c:val>
            <c:numRef>
              <c:f>Sheet1!$D$108:$D$110</c:f>
              <c:numCache>
                <c:formatCode>General</c:formatCode>
                <c:ptCount val="3"/>
                <c:pt idx="0">
                  <c:v>21</c:v>
                </c:pt>
                <c:pt idx="1">
                  <c:v>34</c:v>
                </c:pt>
                <c:pt idx="2">
                  <c:v>54</c:v>
                </c:pt>
              </c:numCache>
            </c:numRef>
          </c:val>
        </c:ser>
        <c:axId val="105335040"/>
        <c:axId val="105349120"/>
      </c:barChart>
      <c:catAx>
        <c:axId val="10533504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05349120"/>
        <c:crosses val="autoZero"/>
        <c:auto val="1"/>
        <c:lblAlgn val="ctr"/>
        <c:lblOffset val="100"/>
      </c:catAx>
      <c:valAx>
        <c:axId val="105349120"/>
        <c:scaling>
          <c:orientation val="minMax"/>
        </c:scaling>
        <c:delete val="1"/>
        <c:axPos val="l"/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en-GB" sz="1400"/>
                  <a:t>%</a:t>
                </a:r>
              </a:p>
            </c:rich>
          </c:tx>
        </c:title>
        <c:numFmt formatCode="General" sourceLinked="1"/>
        <c:tickLblPos val="none"/>
        <c:crossAx val="105335040"/>
        <c:crosses val="autoZero"/>
        <c:crossBetween val="between"/>
      </c:valAx>
    </c:plotArea>
    <c:legend>
      <c:legendPos val="t"/>
      <c:txPr>
        <a:bodyPr/>
        <a:lstStyle/>
        <a:p>
          <a:pPr>
            <a:defRPr sz="1200"/>
          </a:pPr>
          <a:endParaRPr lang="en-US"/>
        </a:p>
      </c:txPr>
    </c:legend>
    <c:plotVisOnly val="1"/>
  </c:char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Care Leavers</a:t>
            </a:r>
            <a:r>
              <a:rPr lang="en-GB" baseline="0"/>
              <a:t> </a:t>
            </a:r>
            <a:r>
              <a:rPr lang="en-GB"/>
              <a:t>Qualifications Achieved by Last Placement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Sheet1!$C$114</c:f>
              <c:strCache>
                <c:ptCount val="1"/>
                <c:pt idx="0">
                  <c:v>GCSEs or Other Qualifications</c:v>
                </c:pt>
              </c:strCache>
            </c:strRef>
          </c:tx>
          <c:spPr>
            <a:solidFill>
              <a:srgbClr val="0070C0"/>
            </a:solidFill>
          </c:spPr>
          <c:dLbls>
            <c:showVal val="1"/>
          </c:dLbls>
          <c:cat>
            <c:strRef>
              <c:f>Sheet1!$B$115:$B$118</c:f>
              <c:strCache>
                <c:ptCount val="4"/>
                <c:pt idx="0">
                  <c:v>Residential Accommodation</c:v>
                </c:pt>
                <c:pt idx="1">
                  <c:v>Foster Care</c:v>
                </c:pt>
                <c:pt idx="2">
                  <c:v>Placed with Family</c:v>
                </c:pt>
                <c:pt idx="3">
                  <c:v>Other</c:v>
                </c:pt>
              </c:strCache>
            </c:strRef>
          </c:cat>
          <c:val>
            <c:numRef>
              <c:f>Sheet1!$C$115:$C$118</c:f>
              <c:numCache>
                <c:formatCode>General</c:formatCode>
                <c:ptCount val="4"/>
                <c:pt idx="0">
                  <c:v>56</c:v>
                </c:pt>
                <c:pt idx="1">
                  <c:v>84</c:v>
                </c:pt>
                <c:pt idx="2">
                  <c:v>66</c:v>
                </c:pt>
                <c:pt idx="3">
                  <c:v>62</c:v>
                </c:pt>
              </c:numCache>
            </c:numRef>
          </c:val>
        </c:ser>
        <c:ser>
          <c:idx val="1"/>
          <c:order val="1"/>
          <c:tx>
            <c:strRef>
              <c:f>Sheet1!$D$114</c:f>
              <c:strCache>
                <c:ptCount val="1"/>
                <c:pt idx="0">
                  <c:v>No Qualifications</c:v>
                </c:pt>
              </c:strCache>
            </c:strRef>
          </c:tx>
          <c:spPr>
            <a:solidFill>
              <a:srgbClr val="00B0F0"/>
            </a:solidFill>
          </c:spPr>
          <c:dLbls>
            <c:showVal val="1"/>
          </c:dLbls>
          <c:cat>
            <c:strRef>
              <c:f>Sheet1!$B$115:$B$118</c:f>
              <c:strCache>
                <c:ptCount val="4"/>
                <c:pt idx="0">
                  <c:v>Residential Accommodation</c:v>
                </c:pt>
                <c:pt idx="1">
                  <c:v>Foster Care</c:v>
                </c:pt>
                <c:pt idx="2">
                  <c:v>Placed with Family</c:v>
                </c:pt>
                <c:pt idx="3">
                  <c:v>Other</c:v>
                </c:pt>
              </c:strCache>
            </c:strRef>
          </c:cat>
          <c:val>
            <c:numRef>
              <c:f>Sheet1!$D$115:$D$118</c:f>
              <c:numCache>
                <c:formatCode>General</c:formatCode>
                <c:ptCount val="4"/>
                <c:pt idx="0">
                  <c:v>44</c:v>
                </c:pt>
                <c:pt idx="1">
                  <c:v>16</c:v>
                </c:pt>
                <c:pt idx="2">
                  <c:v>35</c:v>
                </c:pt>
                <c:pt idx="3">
                  <c:v>38</c:v>
                </c:pt>
              </c:numCache>
            </c:numRef>
          </c:val>
        </c:ser>
        <c:axId val="105420672"/>
        <c:axId val="105422208"/>
      </c:barChart>
      <c:catAx>
        <c:axId val="10542067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05422208"/>
        <c:crosses val="autoZero"/>
        <c:auto val="1"/>
        <c:lblAlgn val="ctr"/>
        <c:lblOffset val="100"/>
      </c:catAx>
      <c:valAx>
        <c:axId val="105422208"/>
        <c:scaling>
          <c:orientation val="minMax"/>
        </c:scaling>
        <c:delete val="1"/>
        <c:axPos val="l"/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GB" sz="1200"/>
                  <a:t>%</a:t>
                </a:r>
              </a:p>
            </c:rich>
          </c:tx>
        </c:title>
        <c:numFmt formatCode="General" sourceLinked="1"/>
        <c:tickLblPos val="none"/>
        <c:crossAx val="105420672"/>
        <c:crosses val="autoZero"/>
        <c:crossBetween val="between"/>
      </c:valAx>
    </c:plotArea>
    <c:legend>
      <c:legendPos val="t"/>
      <c:txPr>
        <a:bodyPr/>
        <a:lstStyle/>
        <a:p>
          <a:pPr>
            <a:defRPr sz="1200"/>
          </a:pPr>
          <a:endParaRPr lang="en-US"/>
        </a:p>
      </c:txPr>
    </c:legend>
    <c:plotVisOnly val="1"/>
  </c:chart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Care Leavers Qualifications Achieved by Length of Time in Care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Sheet1!$C$121</c:f>
              <c:strCache>
                <c:ptCount val="1"/>
                <c:pt idx="0">
                  <c:v>GCSEs or Other Qualifications</c:v>
                </c:pt>
              </c:strCache>
            </c:strRef>
          </c:tx>
          <c:spPr>
            <a:solidFill>
              <a:srgbClr val="0070C0"/>
            </a:solidFill>
          </c:spPr>
          <c:dLbls>
            <c:showVal val="1"/>
          </c:dLbls>
          <c:cat>
            <c:strRef>
              <c:f>Sheet1!$B$122:$B$123</c:f>
              <c:strCache>
                <c:ptCount val="2"/>
                <c:pt idx="0">
                  <c:v>Less than 10 years</c:v>
                </c:pt>
                <c:pt idx="1">
                  <c:v>10 years or more</c:v>
                </c:pt>
              </c:strCache>
            </c:strRef>
          </c:cat>
          <c:val>
            <c:numRef>
              <c:f>Sheet1!$C$122:$C$123</c:f>
              <c:numCache>
                <c:formatCode>General</c:formatCode>
                <c:ptCount val="2"/>
                <c:pt idx="0">
                  <c:v>67</c:v>
                </c:pt>
                <c:pt idx="1">
                  <c:v>81</c:v>
                </c:pt>
              </c:numCache>
            </c:numRef>
          </c:val>
        </c:ser>
        <c:ser>
          <c:idx val="1"/>
          <c:order val="1"/>
          <c:tx>
            <c:strRef>
              <c:f>Sheet1!$D$121</c:f>
              <c:strCache>
                <c:ptCount val="1"/>
                <c:pt idx="0">
                  <c:v>No Qualifications</c:v>
                </c:pt>
              </c:strCache>
            </c:strRef>
          </c:tx>
          <c:spPr>
            <a:solidFill>
              <a:srgbClr val="00B0F0"/>
            </a:solidFill>
          </c:spPr>
          <c:dLbls>
            <c:showVal val="1"/>
          </c:dLbls>
          <c:cat>
            <c:strRef>
              <c:f>Sheet1!$B$122:$B$123</c:f>
              <c:strCache>
                <c:ptCount val="2"/>
                <c:pt idx="0">
                  <c:v>Less than 10 years</c:v>
                </c:pt>
                <c:pt idx="1">
                  <c:v>10 years or more</c:v>
                </c:pt>
              </c:strCache>
            </c:strRef>
          </c:cat>
          <c:val>
            <c:numRef>
              <c:f>Sheet1!$D$122:$D$123</c:f>
              <c:numCache>
                <c:formatCode>General</c:formatCode>
                <c:ptCount val="2"/>
                <c:pt idx="0">
                  <c:v>33</c:v>
                </c:pt>
                <c:pt idx="1">
                  <c:v>19</c:v>
                </c:pt>
              </c:numCache>
            </c:numRef>
          </c:val>
        </c:ser>
        <c:axId val="105469824"/>
        <c:axId val="105471360"/>
      </c:barChart>
      <c:catAx>
        <c:axId val="10546982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05471360"/>
        <c:crosses val="autoZero"/>
        <c:auto val="1"/>
        <c:lblAlgn val="ctr"/>
        <c:lblOffset val="100"/>
      </c:catAx>
      <c:valAx>
        <c:axId val="105471360"/>
        <c:scaling>
          <c:orientation val="minMax"/>
        </c:scaling>
        <c:delete val="1"/>
        <c:axPos val="l"/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GB" sz="1200"/>
                  <a:t>%</a:t>
                </a:r>
              </a:p>
            </c:rich>
          </c:tx>
        </c:title>
        <c:numFmt formatCode="General" sourceLinked="1"/>
        <c:tickLblPos val="none"/>
        <c:crossAx val="105469824"/>
        <c:crosses val="autoZero"/>
        <c:crossBetween val="between"/>
      </c:valAx>
    </c:plotArea>
    <c:legend>
      <c:legendPos val="t"/>
      <c:txPr>
        <a:bodyPr/>
        <a:lstStyle/>
        <a:p>
          <a:pPr>
            <a:defRPr sz="1200"/>
          </a:pPr>
          <a:endParaRPr lang="en-US"/>
        </a:p>
      </c:txPr>
    </c:legend>
    <c:plotVisOnly val="1"/>
  </c:chart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Care Leavers Qualifications Achieved by HSC Trust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Sheet1!$C$126</c:f>
              <c:strCache>
                <c:ptCount val="1"/>
                <c:pt idx="0">
                  <c:v>GCSEs or Other Qualifications</c:v>
                </c:pt>
              </c:strCache>
            </c:strRef>
          </c:tx>
          <c:spPr>
            <a:solidFill>
              <a:srgbClr val="0070C0"/>
            </a:solidFill>
          </c:spPr>
          <c:dLbls>
            <c:showVal val="1"/>
          </c:dLbls>
          <c:cat>
            <c:strRef>
              <c:f>Sheet1!$B$127:$B$131</c:f>
              <c:strCache>
                <c:ptCount val="5"/>
                <c:pt idx="0">
                  <c:v>Belfast</c:v>
                </c:pt>
                <c:pt idx="1">
                  <c:v>Northern</c:v>
                </c:pt>
                <c:pt idx="2">
                  <c:v>South Eastern</c:v>
                </c:pt>
                <c:pt idx="3">
                  <c:v>Southern</c:v>
                </c:pt>
                <c:pt idx="4">
                  <c:v>Western</c:v>
                </c:pt>
              </c:strCache>
            </c:strRef>
          </c:cat>
          <c:val>
            <c:numRef>
              <c:f>Sheet1!$C$127:$C$131</c:f>
              <c:numCache>
                <c:formatCode>General</c:formatCode>
                <c:ptCount val="5"/>
                <c:pt idx="0">
                  <c:v>72</c:v>
                </c:pt>
                <c:pt idx="1">
                  <c:v>71</c:v>
                </c:pt>
                <c:pt idx="2">
                  <c:v>73</c:v>
                </c:pt>
                <c:pt idx="3">
                  <c:v>63</c:v>
                </c:pt>
                <c:pt idx="4">
                  <c:v>70</c:v>
                </c:pt>
              </c:numCache>
            </c:numRef>
          </c:val>
        </c:ser>
        <c:ser>
          <c:idx val="1"/>
          <c:order val="1"/>
          <c:tx>
            <c:strRef>
              <c:f>Sheet1!$D$126</c:f>
              <c:strCache>
                <c:ptCount val="1"/>
                <c:pt idx="0">
                  <c:v>No Qualifications</c:v>
                </c:pt>
              </c:strCache>
            </c:strRef>
          </c:tx>
          <c:spPr>
            <a:solidFill>
              <a:srgbClr val="00B0F0"/>
            </a:solidFill>
          </c:spPr>
          <c:dLbls>
            <c:showVal val="1"/>
          </c:dLbls>
          <c:cat>
            <c:strRef>
              <c:f>Sheet1!$B$127:$B$131</c:f>
              <c:strCache>
                <c:ptCount val="5"/>
                <c:pt idx="0">
                  <c:v>Belfast</c:v>
                </c:pt>
                <c:pt idx="1">
                  <c:v>Northern</c:v>
                </c:pt>
                <c:pt idx="2">
                  <c:v>South Eastern</c:v>
                </c:pt>
                <c:pt idx="3">
                  <c:v>Southern</c:v>
                </c:pt>
                <c:pt idx="4">
                  <c:v>Western</c:v>
                </c:pt>
              </c:strCache>
            </c:strRef>
          </c:cat>
          <c:val>
            <c:numRef>
              <c:f>Sheet1!$D$127:$D$131</c:f>
              <c:numCache>
                <c:formatCode>General</c:formatCode>
                <c:ptCount val="5"/>
                <c:pt idx="0">
                  <c:v>28</c:v>
                </c:pt>
                <c:pt idx="1">
                  <c:v>29</c:v>
                </c:pt>
                <c:pt idx="2">
                  <c:v>27</c:v>
                </c:pt>
                <c:pt idx="3">
                  <c:v>37</c:v>
                </c:pt>
                <c:pt idx="4">
                  <c:v>30</c:v>
                </c:pt>
              </c:numCache>
            </c:numRef>
          </c:val>
        </c:ser>
        <c:axId val="105575936"/>
        <c:axId val="105577856"/>
      </c:barChart>
      <c:catAx>
        <c:axId val="1055759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GB" sz="1200"/>
                  <a:t>HSC Trust</a:t>
                </a:r>
              </a:p>
            </c:rich>
          </c:tx>
        </c:title>
        <c:maj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05577856"/>
        <c:crosses val="autoZero"/>
        <c:auto val="1"/>
        <c:lblAlgn val="ctr"/>
        <c:lblOffset val="100"/>
      </c:catAx>
      <c:valAx>
        <c:axId val="105577856"/>
        <c:scaling>
          <c:orientation val="minMax"/>
        </c:scaling>
        <c:delete val="1"/>
        <c:axPos val="l"/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GB" sz="1200"/>
                  <a:t>%</a:t>
                </a:r>
              </a:p>
            </c:rich>
          </c:tx>
        </c:title>
        <c:numFmt formatCode="General" sourceLinked="1"/>
        <c:tickLblPos val="none"/>
        <c:crossAx val="105575936"/>
        <c:crosses val="autoZero"/>
        <c:crossBetween val="between"/>
      </c:valAx>
    </c:plotArea>
    <c:legend>
      <c:legendPos val="t"/>
      <c:txPr>
        <a:bodyPr/>
        <a:lstStyle/>
        <a:p>
          <a:pPr>
            <a:defRPr sz="1200"/>
          </a:pPr>
          <a:endParaRPr lang="en-US"/>
        </a:p>
      </c:txPr>
    </c:legend>
    <c:plotVisOnly val="1"/>
  </c:chart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Reasons for Care Leavers having no Qualifications</a:t>
            </a:r>
          </a:p>
        </c:rich>
      </c:tx>
    </c:title>
    <c:plotArea>
      <c:layout/>
      <c:barChart>
        <c:barDir val="bar"/>
        <c:grouping val="clustered"/>
        <c:ser>
          <c:idx val="0"/>
          <c:order val="0"/>
          <c:dLbls>
            <c:showVal val="1"/>
          </c:dLbls>
          <c:cat>
            <c:strRef>
              <c:f>Sheet1!$B$135:$B$137</c:f>
              <c:strCache>
                <c:ptCount val="3"/>
                <c:pt idx="0">
                  <c:v>Did not sit exams</c:v>
                </c:pt>
                <c:pt idx="1">
                  <c:v>Sat exams but no qualifications achieved</c:v>
                </c:pt>
                <c:pt idx="2">
                  <c:v>Due to sit exams after leaving care</c:v>
                </c:pt>
              </c:strCache>
            </c:strRef>
          </c:cat>
          <c:val>
            <c:numRef>
              <c:f>Sheet1!$C$135:$C$137</c:f>
              <c:numCache>
                <c:formatCode>General</c:formatCode>
                <c:ptCount val="3"/>
                <c:pt idx="0">
                  <c:v>53</c:v>
                </c:pt>
                <c:pt idx="1">
                  <c:v>12</c:v>
                </c:pt>
                <c:pt idx="2">
                  <c:v>3</c:v>
                </c:pt>
              </c:numCache>
            </c:numRef>
          </c:val>
        </c:ser>
        <c:axId val="105611648"/>
        <c:axId val="105613184"/>
      </c:barChart>
      <c:catAx>
        <c:axId val="105611648"/>
        <c:scaling>
          <c:orientation val="maxMin"/>
        </c:scaling>
        <c:axPos val="l"/>
        <c:maj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05613184"/>
        <c:crosses val="autoZero"/>
        <c:auto val="1"/>
        <c:lblAlgn val="ctr"/>
        <c:lblOffset val="100"/>
      </c:catAx>
      <c:valAx>
        <c:axId val="105613184"/>
        <c:scaling>
          <c:orientation val="minMax"/>
        </c:scaling>
        <c:delete val="1"/>
        <c:axPos val="t"/>
        <c:title>
          <c:tx>
            <c:rich>
              <a:bodyPr/>
              <a:lstStyle/>
              <a:p>
                <a:pPr>
                  <a:defRPr sz="1200"/>
                </a:pPr>
                <a:r>
                  <a:rPr lang="en-GB" sz="1200"/>
                  <a:t>No. of Children</a:t>
                </a:r>
              </a:p>
            </c:rich>
          </c:tx>
          <c:layout>
            <c:manualLayout>
              <c:xMode val="edge"/>
              <c:yMode val="edge"/>
              <c:x val="0.58420989973308168"/>
              <c:y val="0.93262239879491549"/>
            </c:manualLayout>
          </c:layout>
        </c:title>
        <c:numFmt formatCode="General" sourceLinked="1"/>
        <c:tickLblPos val="none"/>
        <c:crossAx val="105611648"/>
        <c:crosses val="autoZero"/>
        <c:crossBetween val="between"/>
      </c:valAx>
    </c:plotArea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Gender Profile of Care Leavers by HSC Trust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Sheet1!$C$8</c:f>
              <c:strCache>
                <c:ptCount val="1"/>
                <c:pt idx="0">
                  <c:v>Boys </c:v>
                </c:pt>
              </c:strCache>
            </c:strRef>
          </c:tx>
          <c:spPr>
            <a:solidFill>
              <a:srgbClr val="0070C0"/>
            </a:solidFill>
          </c:spPr>
          <c:dLbls>
            <c:showVal val="1"/>
          </c:dLbls>
          <c:cat>
            <c:strRef>
              <c:f>Sheet1!$B$9:$B$14</c:f>
              <c:strCache>
                <c:ptCount val="6"/>
                <c:pt idx="0">
                  <c:v>Belfast</c:v>
                </c:pt>
                <c:pt idx="1">
                  <c:v>Northern</c:v>
                </c:pt>
                <c:pt idx="2">
                  <c:v>South Eastern</c:v>
                </c:pt>
                <c:pt idx="3">
                  <c:v>Southern</c:v>
                </c:pt>
                <c:pt idx="4">
                  <c:v>Western</c:v>
                </c:pt>
                <c:pt idx="5">
                  <c:v>Northern Ireland</c:v>
                </c:pt>
              </c:strCache>
            </c:strRef>
          </c:cat>
          <c:val>
            <c:numRef>
              <c:f>Sheet1!$C$9:$C$14</c:f>
              <c:numCache>
                <c:formatCode>General</c:formatCode>
                <c:ptCount val="6"/>
                <c:pt idx="0">
                  <c:v>33</c:v>
                </c:pt>
                <c:pt idx="1">
                  <c:v>25</c:v>
                </c:pt>
                <c:pt idx="2">
                  <c:v>17</c:v>
                </c:pt>
                <c:pt idx="3">
                  <c:v>18</c:v>
                </c:pt>
                <c:pt idx="4">
                  <c:v>20</c:v>
                </c:pt>
                <c:pt idx="5">
                  <c:v>113</c:v>
                </c:pt>
              </c:numCache>
            </c:numRef>
          </c:val>
        </c:ser>
        <c:ser>
          <c:idx val="1"/>
          <c:order val="1"/>
          <c:tx>
            <c:strRef>
              <c:f>Sheet1!$D$8</c:f>
              <c:strCache>
                <c:ptCount val="1"/>
                <c:pt idx="0">
                  <c:v>Girls</c:v>
                </c:pt>
              </c:strCache>
            </c:strRef>
          </c:tx>
          <c:spPr>
            <a:solidFill>
              <a:srgbClr val="00B0F0"/>
            </a:solidFill>
          </c:spPr>
          <c:dLbls>
            <c:showVal val="1"/>
          </c:dLbls>
          <c:cat>
            <c:strRef>
              <c:f>Sheet1!$B$9:$B$14</c:f>
              <c:strCache>
                <c:ptCount val="6"/>
                <c:pt idx="0">
                  <c:v>Belfast</c:v>
                </c:pt>
                <c:pt idx="1">
                  <c:v>Northern</c:v>
                </c:pt>
                <c:pt idx="2">
                  <c:v>South Eastern</c:v>
                </c:pt>
                <c:pt idx="3">
                  <c:v>Southern</c:v>
                </c:pt>
                <c:pt idx="4">
                  <c:v>Western</c:v>
                </c:pt>
                <c:pt idx="5">
                  <c:v>Northern Ireland</c:v>
                </c:pt>
              </c:strCache>
            </c:strRef>
          </c:cat>
          <c:val>
            <c:numRef>
              <c:f>Sheet1!$D$9:$D$14</c:f>
              <c:numCache>
                <c:formatCode>General</c:formatCode>
                <c:ptCount val="6"/>
                <c:pt idx="0">
                  <c:v>32</c:v>
                </c:pt>
                <c:pt idx="1">
                  <c:v>31</c:v>
                </c:pt>
                <c:pt idx="2">
                  <c:v>20</c:v>
                </c:pt>
                <c:pt idx="3">
                  <c:v>20</c:v>
                </c:pt>
                <c:pt idx="4">
                  <c:v>21</c:v>
                </c:pt>
                <c:pt idx="5">
                  <c:v>124</c:v>
                </c:pt>
              </c:numCache>
            </c:numRef>
          </c:val>
        </c:ser>
        <c:axId val="102825984"/>
        <c:axId val="102827904"/>
      </c:barChart>
      <c:catAx>
        <c:axId val="1028259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GB" sz="1200"/>
                  <a:t>HSC Trust</a:t>
                </a:r>
              </a:p>
            </c:rich>
          </c:tx>
          <c:layout/>
        </c:title>
        <c:maj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02827904"/>
        <c:crosses val="autoZero"/>
        <c:auto val="1"/>
        <c:lblAlgn val="ctr"/>
        <c:lblOffset val="100"/>
      </c:catAx>
      <c:valAx>
        <c:axId val="102827904"/>
        <c:scaling>
          <c:orientation val="minMax"/>
        </c:scaling>
        <c:delete val="1"/>
        <c:axPos val="l"/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GB" sz="1200"/>
                  <a:t>No. of Children</a:t>
                </a:r>
              </a:p>
            </c:rich>
          </c:tx>
          <c:layout/>
        </c:title>
        <c:numFmt formatCode="General" sourceLinked="1"/>
        <c:tickLblPos val="none"/>
        <c:crossAx val="102825984"/>
        <c:crosses val="autoZero"/>
        <c:crossBetween val="between"/>
      </c:valAx>
    </c:plotArea>
    <c:legend>
      <c:legendPos val="t"/>
      <c:layout/>
      <c:txPr>
        <a:bodyPr/>
        <a:lstStyle/>
        <a:p>
          <a:pPr>
            <a:defRPr sz="1200"/>
          </a:pPr>
          <a:endParaRPr lang="en-US"/>
        </a:p>
      </c:txPr>
    </c:legend>
    <c:plotVisOnly val="1"/>
  </c:chart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Economic</a:t>
            </a:r>
            <a:r>
              <a:rPr lang="en-GB" baseline="0"/>
              <a:t> Activity of Care Leavers 2008/09, 2009/10 &amp; 2010/11</a:t>
            </a:r>
            <a:endParaRPr lang="en-GB"/>
          </a:p>
        </c:rich>
      </c:tx>
    </c:title>
    <c:plotArea>
      <c:layout/>
      <c:barChart>
        <c:barDir val="bar"/>
        <c:grouping val="clustered"/>
        <c:ser>
          <c:idx val="0"/>
          <c:order val="0"/>
          <c:tx>
            <c:strRef>
              <c:f>Sheet1!$C$140</c:f>
              <c:strCache>
                <c:ptCount val="1"/>
                <c:pt idx="0">
                  <c:v>2008/09</c:v>
                </c:pt>
              </c:strCache>
            </c:strRef>
          </c:tx>
          <c:spPr>
            <a:solidFill>
              <a:srgbClr val="0070C0"/>
            </a:solidFill>
          </c:spPr>
          <c:dLbls>
            <c:showVal val="1"/>
          </c:dLbls>
          <c:cat>
            <c:strRef>
              <c:f>Sheet1!$B$141:$B$147</c:f>
              <c:strCache>
                <c:ptCount val="7"/>
                <c:pt idx="0">
                  <c:v>Education </c:v>
                </c:pt>
                <c:pt idx="1">
                  <c:v>Training</c:v>
                </c:pt>
                <c:pt idx="2">
                  <c:v>Employment</c:v>
                </c:pt>
                <c:pt idx="3">
                  <c:v>Parent/Carer</c:v>
                </c:pt>
                <c:pt idx="4">
                  <c:v>Sick/Disabled</c:v>
                </c:pt>
                <c:pt idx="5">
                  <c:v>Unemployed</c:v>
                </c:pt>
                <c:pt idx="6">
                  <c:v>Don't Know</c:v>
                </c:pt>
              </c:strCache>
            </c:strRef>
          </c:cat>
          <c:val>
            <c:numRef>
              <c:f>Sheet1!$C$141:$C$147</c:f>
              <c:numCache>
                <c:formatCode>General</c:formatCode>
                <c:ptCount val="7"/>
                <c:pt idx="0">
                  <c:v>18</c:v>
                </c:pt>
                <c:pt idx="1">
                  <c:v>19</c:v>
                </c:pt>
                <c:pt idx="2">
                  <c:v>11</c:v>
                </c:pt>
                <c:pt idx="3">
                  <c:v>6</c:v>
                </c:pt>
                <c:pt idx="4">
                  <c:v>8</c:v>
                </c:pt>
                <c:pt idx="5">
                  <c:v>30</c:v>
                </c:pt>
                <c:pt idx="6">
                  <c:v>8</c:v>
                </c:pt>
              </c:numCache>
            </c:numRef>
          </c:val>
        </c:ser>
        <c:ser>
          <c:idx val="1"/>
          <c:order val="1"/>
          <c:tx>
            <c:strRef>
              <c:f>Sheet1!$D$140</c:f>
              <c:strCache>
                <c:ptCount val="1"/>
                <c:pt idx="0">
                  <c:v>2009/10</c:v>
                </c:pt>
              </c:strCache>
            </c:strRef>
          </c:tx>
          <c:spPr>
            <a:solidFill>
              <a:srgbClr val="00B0F0"/>
            </a:solidFill>
          </c:spPr>
          <c:dLbls>
            <c:showVal val="1"/>
          </c:dLbls>
          <c:cat>
            <c:strRef>
              <c:f>Sheet1!$B$141:$B$147</c:f>
              <c:strCache>
                <c:ptCount val="7"/>
                <c:pt idx="0">
                  <c:v>Education </c:v>
                </c:pt>
                <c:pt idx="1">
                  <c:v>Training</c:v>
                </c:pt>
                <c:pt idx="2">
                  <c:v>Employment</c:v>
                </c:pt>
                <c:pt idx="3">
                  <c:v>Parent/Carer</c:v>
                </c:pt>
                <c:pt idx="4">
                  <c:v>Sick/Disabled</c:v>
                </c:pt>
                <c:pt idx="5">
                  <c:v>Unemployed</c:v>
                </c:pt>
                <c:pt idx="6">
                  <c:v>Don't Know</c:v>
                </c:pt>
              </c:strCache>
            </c:strRef>
          </c:cat>
          <c:val>
            <c:numRef>
              <c:f>Sheet1!$D$141:$D$147</c:f>
              <c:numCache>
                <c:formatCode>General</c:formatCode>
                <c:ptCount val="7"/>
                <c:pt idx="0">
                  <c:v>29</c:v>
                </c:pt>
                <c:pt idx="1">
                  <c:v>21</c:v>
                </c:pt>
                <c:pt idx="2">
                  <c:v>11</c:v>
                </c:pt>
                <c:pt idx="3">
                  <c:v>6</c:v>
                </c:pt>
                <c:pt idx="4">
                  <c:v>5</c:v>
                </c:pt>
                <c:pt idx="5">
                  <c:v>23</c:v>
                </c:pt>
                <c:pt idx="6">
                  <c:v>5</c:v>
                </c:pt>
              </c:numCache>
            </c:numRef>
          </c:val>
        </c:ser>
        <c:ser>
          <c:idx val="2"/>
          <c:order val="2"/>
          <c:tx>
            <c:strRef>
              <c:f>Sheet1!$E$140</c:f>
              <c:strCache>
                <c:ptCount val="1"/>
                <c:pt idx="0">
                  <c:v>2010/11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dLbls>
            <c:showVal val="1"/>
          </c:dLbls>
          <c:cat>
            <c:strRef>
              <c:f>Sheet1!$B$141:$B$147</c:f>
              <c:strCache>
                <c:ptCount val="7"/>
                <c:pt idx="0">
                  <c:v>Education </c:v>
                </c:pt>
                <c:pt idx="1">
                  <c:v>Training</c:v>
                </c:pt>
                <c:pt idx="2">
                  <c:v>Employment</c:v>
                </c:pt>
                <c:pt idx="3">
                  <c:v>Parent/Carer</c:v>
                </c:pt>
                <c:pt idx="4">
                  <c:v>Sick/Disabled</c:v>
                </c:pt>
                <c:pt idx="5">
                  <c:v>Unemployed</c:v>
                </c:pt>
                <c:pt idx="6">
                  <c:v>Don't Know</c:v>
                </c:pt>
              </c:strCache>
            </c:strRef>
          </c:cat>
          <c:val>
            <c:numRef>
              <c:f>Sheet1!$E$141:$E$147</c:f>
              <c:numCache>
                <c:formatCode>General</c:formatCode>
                <c:ptCount val="7"/>
                <c:pt idx="0">
                  <c:v>29</c:v>
                </c:pt>
                <c:pt idx="1">
                  <c:v>26</c:v>
                </c:pt>
                <c:pt idx="2">
                  <c:v>7</c:v>
                </c:pt>
                <c:pt idx="3">
                  <c:v>4</c:v>
                </c:pt>
                <c:pt idx="4">
                  <c:v>4</c:v>
                </c:pt>
                <c:pt idx="5">
                  <c:v>25</c:v>
                </c:pt>
                <c:pt idx="6">
                  <c:v>4</c:v>
                </c:pt>
              </c:numCache>
            </c:numRef>
          </c:val>
        </c:ser>
        <c:axId val="105734912"/>
        <c:axId val="105736448"/>
      </c:barChart>
      <c:catAx>
        <c:axId val="105734912"/>
        <c:scaling>
          <c:orientation val="maxMin"/>
        </c:scaling>
        <c:axPos val="l"/>
        <c:maj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05736448"/>
        <c:crosses val="autoZero"/>
        <c:auto val="1"/>
        <c:lblAlgn val="ctr"/>
        <c:lblOffset val="100"/>
      </c:catAx>
      <c:valAx>
        <c:axId val="105736448"/>
        <c:scaling>
          <c:orientation val="minMax"/>
        </c:scaling>
        <c:delete val="1"/>
        <c:axPos val="t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%</a:t>
                </a:r>
              </a:p>
            </c:rich>
          </c:tx>
          <c:layout>
            <c:manualLayout>
              <c:xMode val="edge"/>
              <c:yMode val="edge"/>
              <c:x val="0.91102187226596754"/>
              <c:y val="0.88915718868474758"/>
            </c:manualLayout>
          </c:layout>
        </c:title>
        <c:numFmt formatCode="General" sourceLinked="1"/>
        <c:tickLblPos val="none"/>
        <c:crossAx val="105734912"/>
        <c:crosses val="autoZero"/>
        <c:crossBetween val="between"/>
      </c:valAx>
    </c:plotArea>
    <c:legend>
      <c:legendPos val="t"/>
      <c:txPr>
        <a:bodyPr/>
        <a:lstStyle/>
        <a:p>
          <a:pPr>
            <a:defRPr sz="1200"/>
          </a:pPr>
          <a:endParaRPr lang="en-US"/>
        </a:p>
      </c:txPr>
    </c:legend>
    <c:plotVisOnly val="1"/>
  </c:chart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Economic Activity on Leaving Care 2008/09, 2009/10 &amp; 2010/11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Sheet1!$C$149</c:f>
              <c:strCache>
                <c:ptCount val="1"/>
                <c:pt idx="0">
                  <c:v>2008/09</c:v>
                </c:pt>
              </c:strCache>
            </c:strRef>
          </c:tx>
          <c:spPr>
            <a:solidFill>
              <a:srgbClr val="0070C0"/>
            </a:solidFill>
          </c:spPr>
          <c:dLbls>
            <c:showVal val="1"/>
          </c:dLbls>
          <c:cat>
            <c:strRef>
              <c:f>Sheet1!$B$150:$B$153</c:f>
              <c:strCache>
                <c:ptCount val="4"/>
                <c:pt idx="0">
                  <c:v>Education or Training</c:v>
                </c:pt>
                <c:pt idx="1">
                  <c:v>Employment</c:v>
                </c:pt>
                <c:pt idx="2">
                  <c:v>Unemployed</c:v>
                </c:pt>
                <c:pt idx="3">
                  <c:v>Economically Inactive</c:v>
                </c:pt>
              </c:strCache>
            </c:strRef>
          </c:cat>
          <c:val>
            <c:numRef>
              <c:f>Sheet1!$C$150:$C$153</c:f>
              <c:numCache>
                <c:formatCode>General</c:formatCode>
                <c:ptCount val="4"/>
                <c:pt idx="0">
                  <c:v>40</c:v>
                </c:pt>
                <c:pt idx="1">
                  <c:v>12</c:v>
                </c:pt>
                <c:pt idx="2">
                  <c:v>32</c:v>
                </c:pt>
                <c:pt idx="3">
                  <c:v>16</c:v>
                </c:pt>
              </c:numCache>
            </c:numRef>
          </c:val>
        </c:ser>
        <c:ser>
          <c:idx val="1"/>
          <c:order val="1"/>
          <c:tx>
            <c:strRef>
              <c:f>Sheet1!$D$149</c:f>
              <c:strCache>
                <c:ptCount val="1"/>
                <c:pt idx="0">
                  <c:v>2009/10</c:v>
                </c:pt>
              </c:strCache>
            </c:strRef>
          </c:tx>
          <c:spPr>
            <a:solidFill>
              <a:srgbClr val="00B0F0"/>
            </a:solidFill>
          </c:spPr>
          <c:dLbls>
            <c:showVal val="1"/>
          </c:dLbls>
          <c:cat>
            <c:strRef>
              <c:f>Sheet1!$B$150:$B$153</c:f>
              <c:strCache>
                <c:ptCount val="4"/>
                <c:pt idx="0">
                  <c:v>Education or Training</c:v>
                </c:pt>
                <c:pt idx="1">
                  <c:v>Employment</c:v>
                </c:pt>
                <c:pt idx="2">
                  <c:v>Unemployed</c:v>
                </c:pt>
                <c:pt idx="3">
                  <c:v>Economically Inactive</c:v>
                </c:pt>
              </c:strCache>
            </c:strRef>
          </c:cat>
          <c:val>
            <c:numRef>
              <c:f>Sheet1!$D$150:$D$153</c:f>
              <c:numCache>
                <c:formatCode>General</c:formatCode>
                <c:ptCount val="4"/>
                <c:pt idx="0">
                  <c:v>51</c:v>
                </c:pt>
                <c:pt idx="1">
                  <c:v>11</c:v>
                </c:pt>
                <c:pt idx="2">
                  <c:v>25</c:v>
                </c:pt>
                <c:pt idx="3">
                  <c:v>11</c:v>
                </c:pt>
              </c:numCache>
            </c:numRef>
          </c:val>
        </c:ser>
        <c:ser>
          <c:idx val="2"/>
          <c:order val="2"/>
          <c:tx>
            <c:strRef>
              <c:f>Sheet1!$E$149</c:f>
              <c:strCache>
                <c:ptCount val="1"/>
                <c:pt idx="0">
                  <c:v>2010/11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dLbls>
            <c:showVal val="1"/>
          </c:dLbls>
          <c:cat>
            <c:strRef>
              <c:f>Sheet1!$B$150:$B$153</c:f>
              <c:strCache>
                <c:ptCount val="4"/>
                <c:pt idx="0">
                  <c:v>Education or Training</c:v>
                </c:pt>
                <c:pt idx="1">
                  <c:v>Employment</c:v>
                </c:pt>
                <c:pt idx="2">
                  <c:v>Unemployed</c:v>
                </c:pt>
                <c:pt idx="3">
                  <c:v>Economically Inactive</c:v>
                </c:pt>
              </c:strCache>
            </c:strRef>
          </c:cat>
          <c:val>
            <c:numRef>
              <c:f>Sheet1!$E$150:$E$153</c:f>
              <c:numCache>
                <c:formatCode>General</c:formatCode>
                <c:ptCount val="4"/>
                <c:pt idx="0">
                  <c:v>58</c:v>
                </c:pt>
                <c:pt idx="1">
                  <c:v>7</c:v>
                </c:pt>
                <c:pt idx="2">
                  <c:v>26</c:v>
                </c:pt>
                <c:pt idx="3">
                  <c:v>9</c:v>
                </c:pt>
              </c:numCache>
            </c:numRef>
          </c:val>
        </c:ser>
        <c:axId val="105800448"/>
        <c:axId val="105801984"/>
      </c:barChart>
      <c:catAx>
        <c:axId val="105800448"/>
        <c:scaling>
          <c:orientation val="maxMin"/>
        </c:scaling>
        <c:axPos val="l"/>
        <c:majorTickMark val="none"/>
        <c:tickLblPos val="nextTo"/>
        <c:crossAx val="105801984"/>
        <c:crosses val="autoZero"/>
        <c:auto val="1"/>
        <c:lblAlgn val="ctr"/>
        <c:lblOffset val="100"/>
      </c:catAx>
      <c:valAx>
        <c:axId val="105801984"/>
        <c:scaling>
          <c:orientation val="minMax"/>
        </c:scaling>
        <c:delete val="1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0.87918853893263338"/>
              <c:y val="0.86137941090697079"/>
            </c:manualLayout>
          </c:layout>
        </c:title>
        <c:numFmt formatCode="General" sourceLinked="1"/>
        <c:tickLblPos val="none"/>
        <c:crossAx val="105800448"/>
        <c:crosses val="autoZero"/>
        <c:crossBetween val="between"/>
      </c:valAx>
    </c:plotArea>
    <c:legend>
      <c:legendPos val="t"/>
      <c:layout/>
    </c:legend>
    <c:plotVisOnly val="1"/>
  </c:chart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Economic</a:t>
            </a:r>
            <a:r>
              <a:rPr lang="en-GB" baseline="0"/>
              <a:t> Activity and Educational Attainment of Care Leavers</a:t>
            </a:r>
            <a:endParaRPr lang="en-GB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Sheet1!$B$157</c:f>
              <c:strCache>
                <c:ptCount val="1"/>
                <c:pt idx="0">
                  <c:v>GCSEs or Other Qualifications</c:v>
                </c:pt>
              </c:strCache>
            </c:strRef>
          </c:tx>
          <c:spPr>
            <a:solidFill>
              <a:srgbClr val="0070C0"/>
            </a:solidFill>
          </c:spPr>
          <c:dLbls>
            <c:showVal val="1"/>
          </c:dLbls>
          <c:cat>
            <c:strRef>
              <c:f>Sheet1!$C$156:$E$156</c:f>
              <c:strCache>
                <c:ptCount val="3"/>
                <c:pt idx="0">
                  <c:v>Education or Training</c:v>
                </c:pt>
                <c:pt idx="1">
                  <c:v>Employed</c:v>
                </c:pt>
                <c:pt idx="2">
                  <c:v>Unemployed or Inactive</c:v>
                </c:pt>
              </c:strCache>
            </c:strRef>
          </c:cat>
          <c:val>
            <c:numRef>
              <c:f>Sheet1!$C$157:$E$157</c:f>
              <c:numCache>
                <c:formatCode>General</c:formatCode>
                <c:ptCount val="3"/>
                <c:pt idx="0">
                  <c:v>63</c:v>
                </c:pt>
                <c:pt idx="1">
                  <c:v>9</c:v>
                </c:pt>
                <c:pt idx="2">
                  <c:v>28</c:v>
                </c:pt>
              </c:numCache>
            </c:numRef>
          </c:val>
        </c:ser>
        <c:ser>
          <c:idx val="1"/>
          <c:order val="1"/>
          <c:tx>
            <c:strRef>
              <c:f>Sheet1!$B$158</c:f>
              <c:strCache>
                <c:ptCount val="1"/>
                <c:pt idx="0">
                  <c:v>No Qualifications</c:v>
                </c:pt>
              </c:strCache>
            </c:strRef>
          </c:tx>
          <c:spPr>
            <a:solidFill>
              <a:srgbClr val="00B0F0"/>
            </a:solidFill>
          </c:spPr>
          <c:dLbls>
            <c:showVal val="1"/>
          </c:dLbls>
          <c:cat>
            <c:strRef>
              <c:f>Sheet1!$C$156:$E$156</c:f>
              <c:strCache>
                <c:ptCount val="3"/>
                <c:pt idx="0">
                  <c:v>Education or Training</c:v>
                </c:pt>
                <c:pt idx="1">
                  <c:v>Employed</c:v>
                </c:pt>
                <c:pt idx="2">
                  <c:v>Unemployed or Inactive</c:v>
                </c:pt>
              </c:strCache>
            </c:strRef>
          </c:cat>
          <c:val>
            <c:numRef>
              <c:f>Sheet1!$C$158:$E$158</c:f>
              <c:numCache>
                <c:formatCode>General</c:formatCode>
                <c:ptCount val="3"/>
                <c:pt idx="0">
                  <c:v>45</c:v>
                </c:pt>
                <c:pt idx="1">
                  <c:v>2</c:v>
                </c:pt>
                <c:pt idx="2">
                  <c:v>54</c:v>
                </c:pt>
              </c:numCache>
            </c:numRef>
          </c:val>
        </c:ser>
        <c:axId val="105862656"/>
        <c:axId val="105864192"/>
      </c:barChart>
      <c:catAx>
        <c:axId val="10586265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05864192"/>
        <c:crosses val="autoZero"/>
        <c:auto val="1"/>
        <c:lblAlgn val="ctr"/>
        <c:lblOffset val="100"/>
      </c:catAx>
      <c:valAx>
        <c:axId val="105864192"/>
        <c:scaling>
          <c:orientation val="minMax"/>
        </c:scaling>
        <c:delete val="1"/>
        <c:axPos val="l"/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en-GB" sz="1400"/>
                  <a:t>%</a:t>
                </a:r>
              </a:p>
            </c:rich>
          </c:tx>
          <c:layout/>
        </c:title>
        <c:numFmt formatCode="General" sourceLinked="1"/>
        <c:tickLblPos val="none"/>
        <c:crossAx val="105862656"/>
        <c:crosses val="autoZero"/>
        <c:crossBetween val="between"/>
      </c:valAx>
    </c:plotArea>
    <c:legend>
      <c:legendPos val="t"/>
      <c:layout/>
      <c:txPr>
        <a:bodyPr/>
        <a:lstStyle/>
        <a:p>
          <a:pPr>
            <a:defRPr sz="1200"/>
          </a:pPr>
          <a:endParaRPr lang="en-US"/>
        </a:p>
      </c:txPr>
    </c:legend>
    <c:plotVisOnly val="1"/>
  </c:chart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Economic Activity of Care Leavers by Gender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Sheet1!$C$161</c:f>
              <c:strCache>
                <c:ptCount val="1"/>
                <c:pt idx="0">
                  <c:v>Education or Training</c:v>
                </c:pt>
              </c:strCache>
            </c:strRef>
          </c:tx>
          <c:spPr>
            <a:solidFill>
              <a:srgbClr val="0070C0"/>
            </a:solidFill>
          </c:spPr>
          <c:dLbls>
            <c:showVal val="1"/>
          </c:dLbls>
          <c:cat>
            <c:strRef>
              <c:f>Sheet1!$B$162:$B$163</c:f>
              <c:strCache>
                <c:ptCount val="2"/>
                <c:pt idx="0">
                  <c:v>Boys</c:v>
                </c:pt>
                <c:pt idx="1">
                  <c:v>Girls</c:v>
                </c:pt>
              </c:strCache>
            </c:strRef>
          </c:cat>
          <c:val>
            <c:numRef>
              <c:f>Sheet1!$C$162:$C$163</c:f>
              <c:numCache>
                <c:formatCode>General</c:formatCode>
                <c:ptCount val="2"/>
                <c:pt idx="0">
                  <c:v>57</c:v>
                </c:pt>
                <c:pt idx="1">
                  <c:v>59</c:v>
                </c:pt>
              </c:numCache>
            </c:numRef>
          </c:val>
        </c:ser>
        <c:ser>
          <c:idx val="1"/>
          <c:order val="1"/>
          <c:tx>
            <c:strRef>
              <c:f>Sheet1!$D$161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dLbls>
            <c:showVal val="1"/>
          </c:dLbls>
          <c:cat>
            <c:strRef>
              <c:f>Sheet1!$B$162:$B$163</c:f>
              <c:strCache>
                <c:ptCount val="2"/>
                <c:pt idx="0">
                  <c:v>Boys</c:v>
                </c:pt>
                <c:pt idx="1">
                  <c:v>Girls</c:v>
                </c:pt>
              </c:strCache>
            </c:strRef>
          </c:cat>
          <c:val>
            <c:numRef>
              <c:f>Sheet1!$D$162:$D$163</c:f>
              <c:numCache>
                <c:formatCode>General</c:formatCode>
                <c:ptCount val="2"/>
                <c:pt idx="0">
                  <c:v>6</c:v>
                </c:pt>
                <c:pt idx="1">
                  <c:v>8</c:v>
                </c:pt>
              </c:numCache>
            </c:numRef>
          </c:val>
        </c:ser>
        <c:ser>
          <c:idx val="2"/>
          <c:order val="2"/>
          <c:tx>
            <c:strRef>
              <c:f>Sheet1!$E$161</c:f>
              <c:strCache>
                <c:ptCount val="1"/>
                <c:pt idx="0">
                  <c:v>Unemployed or Inactive</c:v>
                </c:pt>
              </c:strCache>
            </c:strRef>
          </c:tx>
          <c:spPr>
            <a:solidFill>
              <a:srgbClr val="00B0F0"/>
            </a:solidFill>
          </c:spPr>
          <c:dLbls>
            <c:showVal val="1"/>
          </c:dLbls>
          <c:cat>
            <c:strRef>
              <c:f>Sheet1!$B$162:$B$163</c:f>
              <c:strCache>
                <c:ptCount val="2"/>
                <c:pt idx="0">
                  <c:v>Boys</c:v>
                </c:pt>
                <c:pt idx="1">
                  <c:v>Girls</c:v>
                </c:pt>
              </c:strCache>
            </c:strRef>
          </c:cat>
          <c:val>
            <c:numRef>
              <c:f>Sheet1!$E$162:$E$163</c:f>
              <c:numCache>
                <c:formatCode>General</c:formatCode>
                <c:ptCount val="2"/>
                <c:pt idx="0">
                  <c:v>37</c:v>
                </c:pt>
                <c:pt idx="1">
                  <c:v>34</c:v>
                </c:pt>
              </c:numCache>
            </c:numRef>
          </c:val>
        </c:ser>
        <c:axId val="106092800"/>
        <c:axId val="106119168"/>
      </c:barChart>
      <c:catAx>
        <c:axId val="10609280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06119168"/>
        <c:crosses val="autoZero"/>
        <c:auto val="1"/>
        <c:lblAlgn val="ctr"/>
        <c:lblOffset val="100"/>
      </c:catAx>
      <c:valAx>
        <c:axId val="106119168"/>
        <c:scaling>
          <c:orientation val="minMax"/>
        </c:scaling>
        <c:delete val="1"/>
        <c:axPos val="l"/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en-GB" sz="1400"/>
                  <a:t>%</a:t>
                </a:r>
              </a:p>
            </c:rich>
          </c:tx>
          <c:layout/>
        </c:title>
        <c:numFmt formatCode="General" sourceLinked="1"/>
        <c:tickLblPos val="none"/>
        <c:crossAx val="106092800"/>
        <c:crosses val="autoZero"/>
        <c:crossBetween val="between"/>
      </c:valAx>
    </c:plotArea>
    <c:legend>
      <c:legendPos val="t"/>
      <c:layout/>
      <c:txPr>
        <a:bodyPr/>
        <a:lstStyle/>
        <a:p>
          <a:pPr>
            <a:defRPr sz="1200"/>
          </a:pPr>
          <a:endParaRPr lang="en-US"/>
        </a:p>
      </c:txPr>
    </c:legend>
    <c:plotVisOnly val="1"/>
  </c:chart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Economic Activity of Care Leavers by Religion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Sheet1!$C$165</c:f>
              <c:strCache>
                <c:ptCount val="1"/>
                <c:pt idx="0">
                  <c:v>Education or Training</c:v>
                </c:pt>
              </c:strCache>
            </c:strRef>
          </c:tx>
          <c:spPr>
            <a:solidFill>
              <a:srgbClr val="0070C0"/>
            </a:solidFill>
          </c:spPr>
          <c:dLbls>
            <c:showVal val="1"/>
          </c:dLbls>
          <c:cat>
            <c:strRef>
              <c:f>Sheet1!$B$166:$B$167</c:f>
              <c:strCache>
                <c:ptCount val="2"/>
                <c:pt idx="0">
                  <c:v>Catholic</c:v>
                </c:pt>
                <c:pt idx="1">
                  <c:v>Protestant</c:v>
                </c:pt>
              </c:strCache>
            </c:strRef>
          </c:cat>
          <c:val>
            <c:numRef>
              <c:f>Sheet1!$C$166:$C$167</c:f>
              <c:numCache>
                <c:formatCode>General</c:formatCode>
                <c:ptCount val="2"/>
                <c:pt idx="0">
                  <c:v>63</c:v>
                </c:pt>
                <c:pt idx="1">
                  <c:v>54</c:v>
                </c:pt>
              </c:numCache>
            </c:numRef>
          </c:val>
        </c:ser>
        <c:ser>
          <c:idx val="1"/>
          <c:order val="1"/>
          <c:tx>
            <c:strRef>
              <c:f>Sheet1!$D$165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dLbls>
            <c:showVal val="1"/>
          </c:dLbls>
          <c:cat>
            <c:strRef>
              <c:f>Sheet1!$B$166:$B$167</c:f>
              <c:strCache>
                <c:ptCount val="2"/>
                <c:pt idx="0">
                  <c:v>Catholic</c:v>
                </c:pt>
                <c:pt idx="1">
                  <c:v>Protestant</c:v>
                </c:pt>
              </c:strCache>
            </c:strRef>
          </c:cat>
          <c:val>
            <c:numRef>
              <c:f>Sheet1!$D$166:$D$167</c:f>
              <c:numCache>
                <c:formatCode>General</c:formatCode>
                <c:ptCount val="2"/>
                <c:pt idx="0">
                  <c:v>8</c:v>
                </c:pt>
                <c:pt idx="1">
                  <c:v>6</c:v>
                </c:pt>
              </c:numCache>
            </c:numRef>
          </c:val>
        </c:ser>
        <c:ser>
          <c:idx val="2"/>
          <c:order val="2"/>
          <c:tx>
            <c:strRef>
              <c:f>Sheet1!$E$165</c:f>
              <c:strCache>
                <c:ptCount val="1"/>
                <c:pt idx="0">
                  <c:v>Unemployed or Inactive</c:v>
                </c:pt>
              </c:strCache>
            </c:strRef>
          </c:tx>
          <c:spPr>
            <a:solidFill>
              <a:srgbClr val="00B0F0"/>
            </a:solidFill>
          </c:spPr>
          <c:dLbls>
            <c:showVal val="1"/>
          </c:dLbls>
          <c:cat>
            <c:strRef>
              <c:f>Sheet1!$B$166:$B$167</c:f>
              <c:strCache>
                <c:ptCount val="2"/>
                <c:pt idx="0">
                  <c:v>Catholic</c:v>
                </c:pt>
                <c:pt idx="1">
                  <c:v>Protestant</c:v>
                </c:pt>
              </c:strCache>
            </c:strRef>
          </c:cat>
          <c:val>
            <c:numRef>
              <c:f>Sheet1!$E$166:$E$167</c:f>
              <c:numCache>
                <c:formatCode>General</c:formatCode>
                <c:ptCount val="2"/>
                <c:pt idx="0">
                  <c:v>29</c:v>
                </c:pt>
                <c:pt idx="1">
                  <c:v>40</c:v>
                </c:pt>
              </c:numCache>
            </c:numRef>
          </c:val>
        </c:ser>
        <c:axId val="106163200"/>
        <c:axId val="106181376"/>
      </c:barChart>
      <c:catAx>
        <c:axId val="10616320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06181376"/>
        <c:crosses val="autoZero"/>
        <c:auto val="1"/>
        <c:lblAlgn val="ctr"/>
        <c:lblOffset val="100"/>
      </c:catAx>
      <c:valAx>
        <c:axId val="106181376"/>
        <c:scaling>
          <c:orientation val="minMax"/>
        </c:scaling>
        <c:delete val="1"/>
        <c:axPos val="l"/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en-GB" sz="1400"/>
                  <a:t>%</a:t>
                </a:r>
              </a:p>
            </c:rich>
          </c:tx>
          <c:layout/>
        </c:title>
        <c:numFmt formatCode="General" sourceLinked="1"/>
        <c:tickLblPos val="none"/>
        <c:crossAx val="106163200"/>
        <c:crosses val="autoZero"/>
        <c:crossBetween val="between"/>
      </c:valAx>
    </c:plotArea>
    <c:legend>
      <c:legendPos val="t"/>
      <c:layout/>
      <c:txPr>
        <a:bodyPr/>
        <a:lstStyle/>
        <a:p>
          <a:pPr>
            <a:defRPr sz="1200"/>
          </a:pPr>
          <a:endParaRPr lang="en-US"/>
        </a:p>
      </c:txPr>
    </c:legend>
    <c:plotVisOnly val="1"/>
  </c:chart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Economic Activity</a:t>
            </a:r>
            <a:r>
              <a:rPr lang="en-GB" baseline="0"/>
              <a:t> of Care Leavers by Last Placement Type</a:t>
            </a:r>
            <a:endParaRPr lang="en-GB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Sheet1!$C$170</c:f>
              <c:strCache>
                <c:ptCount val="1"/>
                <c:pt idx="0">
                  <c:v>Education or Training</c:v>
                </c:pt>
              </c:strCache>
            </c:strRef>
          </c:tx>
          <c:spPr>
            <a:solidFill>
              <a:srgbClr val="0070C0"/>
            </a:solidFill>
          </c:spPr>
          <c:dLbls>
            <c:showVal val="1"/>
          </c:dLbls>
          <c:cat>
            <c:strRef>
              <c:f>Sheet1!$B$171:$B$174</c:f>
              <c:strCache>
                <c:ptCount val="4"/>
                <c:pt idx="0">
                  <c:v>Residential Accommodation</c:v>
                </c:pt>
                <c:pt idx="1">
                  <c:v>Foster Care</c:v>
                </c:pt>
                <c:pt idx="2">
                  <c:v>Placed with Family</c:v>
                </c:pt>
                <c:pt idx="3">
                  <c:v>Other</c:v>
                </c:pt>
              </c:strCache>
            </c:strRef>
          </c:cat>
          <c:val>
            <c:numRef>
              <c:f>Sheet1!$C$171:$C$174</c:f>
              <c:numCache>
                <c:formatCode>General</c:formatCode>
                <c:ptCount val="4"/>
                <c:pt idx="0">
                  <c:v>62</c:v>
                </c:pt>
                <c:pt idx="1">
                  <c:v>73</c:v>
                </c:pt>
                <c:pt idx="2">
                  <c:v>58</c:v>
                </c:pt>
                <c:pt idx="3">
                  <c:v>31</c:v>
                </c:pt>
              </c:numCache>
            </c:numRef>
          </c:val>
        </c:ser>
        <c:ser>
          <c:idx val="1"/>
          <c:order val="1"/>
          <c:tx>
            <c:strRef>
              <c:f>Sheet1!$D$170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dLbls>
            <c:showVal val="1"/>
          </c:dLbls>
          <c:cat>
            <c:strRef>
              <c:f>Sheet1!$B$171:$B$174</c:f>
              <c:strCache>
                <c:ptCount val="4"/>
                <c:pt idx="0">
                  <c:v>Residential Accommodation</c:v>
                </c:pt>
                <c:pt idx="1">
                  <c:v>Foster Care</c:v>
                </c:pt>
                <c:pt idx="2">
                  <c:v>Placed with Family</c:v>
                </c:pt>
                <c:pt idx="3">
                  <c:v>Other</c:v>
                </c:pt>
              </c:strCache>
            </c:strRef>
          </c:cat>
          <c:val>
            <c:numRef>
              <c:f>Sheet1!$D$171:$D$174</c:f>
              <c:numCache>
                <c:formatCode>General</c:formatCode>
                <c:ptCount val="4"/>
                <c:pt idx="0">
                  <c:v>5</c:v>
                </c:pt>
                <c:pt idx="1">
                  <c:v>7</c:v>
                </c:pt>
                <c:pt idx="2">
                  <c:v>4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Sheet1!$E$170</c:f>
              <c:strCache>
                <c:ptCount val="1"/>
                <c:pt idx="0">
                  <c:v>Unemployed or Inactive</c:v>
                </c:pt>
              </c:strCache>
            </c:strRef>
          </c:tx>
          <c:spPr>
            <a:solidFill>
              <a:srgbClr val="00B0F0"/>
            </a:solidFill>
          </c:spPr>
          <c:dLbls>
            <c:showVal val="1"/>
          </c:dLbls>
          <c:cat>
            <c:strRef>
              <c:f>Sheet1!$B$171:$B$174</c:f>
              <c:strCache>
                <c:ptCount val="4"/>
                <c:pt idx="0">
                  <c:v>Residential Accommodation</c:v>
                </c:pt>
                <c:pt idx="1">
                  <c:v>Foster Care</c:v>
                </c:pt>
                <c:pt idx="2">
                  <c:v>Placed with Family</c:v>
                </c:pt>
                <c:pt idx="3">
                  <c:v>Other</c:v>
                </c:pt>
              </c:strCache>
            </c:strRef>
          </c:cat>
          <c:val>
            <c:numRef>
              <c:f>Sheet1!$E$171:$E$174</c:f>
              <c:numCache>
                <c:formatCode>General</c:formatCode>
                <c:ptCount val="4"/>
                <c:pt idx="0">
                  <c:v>33</c:v>
                </c:pt>
                <c:pt idx="1">
                  <c:v>20</c:v>
                </c:pt>
                <c:pt idx="2">
                  <c:v>39</c:v>
                </c:pt>
                <c:pt idx="3">
                  <c:v>60</c:v>
                </c:pt>
              </c:numCache>
            </c:numRef>
          </c:val>
        </c:ser>
        <c:axId val="106319232"/>
        <c:axId val="106345600"/>
      </c:barChart>
      <c:catAx>
        <c:axId val="10631923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06345600"/>
        <c:crosses val="autoZero"/>
        <c:auto val="1"/>
        <c:lblAlgn val="ctr"/>
        <c:lblOffset val="100"/>
      </c:catAx>
      <c:valAx>
        <c:axId val="106345600"/>
        <c:scaling>
          <c:orientation val="minMax"/>
        </c:scaling>
        <c:delete val="1"/>
        <c:axPos val="l"/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en-GB" sz="1400"/>
                  <a:t>%</a:t>
                </a:r>
              </a:p>
            </c:rich>
          </c:tx>
          <c:layout/>
        </c:title>
        <c:numFmt formatCode="General" sourceLinked="1"/>
        <c:tickLblPos val="none"/>
        <c:crossAx val="106319232"/>
        <c:crosses val="autoZero"/>
        <c:crossBetween val="between"/>
      </c:valAx>
    </c:plotArea>
    <c:legend>
      <c:legendPos val="t"/>
      <c:layout/>
      <c:txPr>
        <a:bodyPr/>
        <a:lstStyle/>
        <a:p>
          <a:pPr>
            <a:defRPr sz="1200"/>
          </a:pPr>
          <a:endParaRPr lang="en-US"/>
        </a:p>
      </c:txPr>
    </c:legend>
    <c:plotVisOnly val="1"/>
  </c:chart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Economic Activity of Care Leavers by Length of Time in Care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Sheet1!$C$177</c:f>
              <c:strCache>
                <c:ptCount val="1"/>
                <c:pt idx="0">
                  <c:v>Education or Training</c:v>
                </c:pt>
              </c:strCache>
            </c:strRef>
          </c:tx>
          <c:spPr>
            <a:solidFill>
              <a:srgbClr val="0070C0"/>
            </a:solidFill>
          </c:spPr>
          <c:dLbls>
            <c:showVal val="1"/>
          </c:dLbls>
          <c:cat>
            <c:strRef>
              <c:f>Sheet1!$B$178:$B$179</c:f>
              <c:strCache>
                <c:ptCount val="2"/>
                <c:pt idx="0">
                  <c:v>Less than 10 years</c:v>
                </c:pt>
                <c:pt idx="1">
                  <c:v>10 years or more</c:v>
                </c:pt>
              </c:strCache>
            </c:strRef>
          </c:cat>
          <c:val>
            <c:numRef>
              <c:f>Sheet1!$C$178:$C$179</c:f>
              <c:numCache>
                <c:formatCode>General</c:formatCode>
                <c:ptCount val="2"/>
                <c:pt idx="0">
                  <c:v>56</c:v>
                </c:pt>
                <c:pt idx="1">
                  <c:v>64</c:v>
                </c:pt>
              </c:numCache>
            </c:numRef>
          </c:val>
        </c:ser>
        <c:ser>
          <c:idx val="1"/>
          <c:order val="1"/>
          <c:tx>
            <c:strRef>
              <c:f>Sheet1!$D$177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dLbls>
            <c:showVal val="1"/>
          </c:dLbls>
          <c:cat>
            <c:strRef>
              <c:f>Sheet1!$B$178:$B$179</c:f>
              <c:strCache>
                <c:ptCount val="2"/>
                <c:pt idx="0">
                  <c:v>Less than 10 years</c:v>
                </c:pt>
                <c:pt idx="1">
                  <c:v>10 years or more</c:v>
                </c:pt>
              </c:strCache>
            </c:strRef>
          </c:cat>
          <c:val>
            <c:numRef>
              <c:f>Sheet1!$D$178:$D$179</c:f>
              <c:numCache>
                <c:formatCode>General</c:formatCode>
                <c:ptCount val="2"/>
                <c:pt idx="0">
                  <c:v>6</c:v>
                </c:pt>
                <c:pt idx="1">
                  <c:v>10</c:v>
                </c:pt>
              </c:numCache>
            </c:numRef>
          </c:val>
        </c:ser>
        <c:ser>
          <c:idx val="2"/>
          <c:order val="2"/>
          <c:tx>
            <c:strRef>
              <c:f>Sheet1!$E$177</c:f>
              <c:strCache>
                <c:ptCount val="1"/>
                <c:pt idx="0">
                  <c:v>Unemployed or Inactive</c:v>
                </c:pt>
              </c:strCache>
            </c:strRef>
          </c:tx>
          <c:spPr>
            <a:solidFill>
              <a:srgbClr val="00B0F0"/>
            </a:solidFill>
          </c:spPr>
          <c:dLbls>
            <c:showVal val="1"/>
          </c:dLbls>
          <c:cat>
            <c:strRef>
              <c:f>Sheet1!$B$178:$B$179</c:f>
              <c:strCache>
                <c:ptCount val="2"/>
                <c:pt idx="0">
                  <c:v>Less than 10 years</c:v>
                </c:pt>
                <c:pt idx="1">
                  <c:v>10 years or more</c:v>
                </c:pt>
              </c:strCache>
            </c:strRef>
          </c:cat>
          <c:val>
            <c:numRef>
              <c:f>Sheet1!$E$178:$E$179</c:f>
              <c:numCache>
                <c:formatCode>General</c:formatCode>
                <c:ptCount val="2"/>
                <c:pt idx="0">
                  <c:v>38</c:v>
                </c:pt>
                <c:pt idx="1">
                  <c:v>26</c:v>
                </c:pt>
              </c:numCache>
            </c:numRef>
          </c:val>
        </c:ser>
        <c:axId val="106375808"/>
        <c:axId val="106389888"/>
      </c:barChart>
      <c:catAx>
        <c:axId val="106375808"/>
        <c:scaling>
          <c:orientation val="minMax"/>
        </c:scaling>
        <c:axPos val="b"/>
        <c:majorTickMark val="none"/>
        <c:tickLblPos val="nextTo"/>
        <c:crossAx val="106389888"/>
        <c:crosses val="autoZero"/>
        <c:auto val="1"/>
        <c:lblAlgn val="ctr"/>
        <c:lblOffset val="100"/>
      </c:catAx>
      <c:valAx>
        <c:axId val="106389888"/>
        <c:scaling>
          <c:orientation val="minMax"/>
        </c:scaling>
        <c:delete val="1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%</a:t>
                </a:r>
              </a:p>
            </c:rich>
          </c:tx>
          <c:layout/>
        </c:title>
        <c:numFmt formatCode="General" sourceLinked="1"/>
        <c:tickLblPos val="none"/>
        <c:crossAx val="1063758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</c:legend>
    <c:plotVisOnly val="1"/>
  </c:chart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Economic Activity of Care Leavers by HSC Trust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Sheet1!$C$181</c:f>
              <c:strCache>
                <c:ptCount val="1"/>
                <c:pt idx="0">
                  <c:v>Education or Training</c:v>
                </c:pt>
              </c:strCache>
            </c:strRef>
          </c:tx>
          <c:spPr>
            <a:solidFill>
              <a:srgbClr val="0070C0"/>
            </a:solidFill>
          </c:spPr>
          <c:dLbls>
            <c:showVal val="1"/>
          </c:dLbls>
          <c:cat>
            <c:strRef>
              <c:f>Sheet1!$B$182:$B$186</c:f>
              <c:strCache>
                <c:ptCount val="5"/>
                <c:pt idx="0">
                  <c:v>Belfast</c:v>
                </c:pt>
                <c:pt idx="1">
                  <c:v>Northern</c:v>
                </c:pt>
                <c:pt idx="2">
                  <c:v>South Eastern</c:v>
                </c:pt>
                <c:pt idx="3">
                  <c:v>Southern</c:v>
                </c:pt>
                <c:pt idx="4">
                  <c:v>Western</c:v>
                </c:pt>
              </c:strCache>
            </c:strRef>
          </c:cat>
          <c:val>
            <c:numRef>
              <c:f>Sheet1!$C$182:$C$186</c:f>
              <c:numCache>
                <c:formatCode>General</c:formatCode>
                <c:ptCount val="5"/>
                <c:pt idx="0">
                  <c:v>51</c:v>
                </c:pt>
                <c:pt idx="1">
                  <c:v>53</c:v>
                </c:pt>
                <c:pt idx="2">
                  <c:v>47</c:v>
                </c:pt>
                <c:pt idx="3">
                  <c:v>62</c:v>
                </c:pt>
                <c:pt idx="4">
                  <c:v>80</c:v>
                </c:pt>
              </c:numCache>
            </c:numRef>
          </c:val>
        </c:ser>
        <c:ser>
          <c:idx val="1"/>
          <c:order val="1"/>
          <c:tx>
            <c:strRef>
              <c:f>Sheet1!$D$181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dLbls>
            <c:showVal val="1"/>
          </c:dLbls>
          <c:cat>
            <c:strRef>
              <c:f>Sheet1!$B$182:$B$186</c:f>
              <c:strCache>
                <c:ptCount val="5"/>
                <c:pt idx="0">
                  <c:v>Belfast</c:v>
                </c:pt>
                <c:pt idx="1">
                  <c:v>Northern</c:v>
                </c:pt>
                <c:pt idx="2">
                  <c:v>South Eastern</c:v>
                </c:pt>
                <c:pt idx="3">
                  <c:v>Southern</c:v>
                </c:pt>
                <c:pt idx="4">
                  <c:v>Western</c:v>
                </c:pt>
              </c:strCache>
            </c:strRef>
          </c:cat>
          <c:val>
            <c:numRef>
              <c:f>Sheet1!$D$182:$D$186</c:f>
              <c:numCache>
                <c:formatCode>General</c:formatCode>
                <c:ptCount val="5"/>
                <c:pt idx="0">
                  <c:v>12</c:v>
                </c:pt>
                <c:pt idx="1">
                  <c:v>6</c:v>
                </c:pt>
                <c:pt idx="2">
                  <c:v>8</c:v>
                </c:pt>
                <c:pt idx="3">
                  <c:v>5</c:v>
                </c:pt>
                <c:pt idx="4">
                  <c:v>3</c:v>
                </c:pt>
              </c:numCache>
            </c:numRef>
          </c:val>
        </c:ser>
        <c:ser>
          <c:idx val="2"/>
          <c:order val="2"/>
          <c:tx>
            <c:strRef>
              <c:f>Sheet1!$E$181</c:f>
              <c:strCache>
                <c:ptCount val="1"/>
                <c:pt idx="0">
                  <c:v>Unemployed or Inactive</c:v>
                </c:pt>
              </c:strCache>
            </c:strRef>
          </c:tx>
          <c:spPr>
            <a:solidFill>
              <a:srgbClr val="00B0F0"/>
            </a:solidFill>
          </c:spPr>
          <c:dLbls>
            <c:showVal val="1"/>
          </c:dLbls>
          <c:cat>
            <c:strRef>
              <c:f>Sheet1!$B$182:$B$186</c:f>
              <c:strCache>
                <c:ptCount val="5"/>
                <c:pt idx="0">
                  <c:v>Belfast</c:v>
                </c:pt>
                <c:pt idx="1">
                  <c:v>Northern</c:v>
                </c:pt>
                <c:pt idx="2">
                  <c:v>South Eastern</c:v>
                </c:pt>
                <c:pt idx="3">
                  <c:v>Southern</c:v>
                </c:pt>
                <c:pt idx="4">
                  <c:v>Western</c:v>
                </c:pt>
              </c:strCache>
            </c:strRef>
          </c:cat>
          <c:val>
            <c:numRef>
              <c:f>Sheet1!$E$182:$E$186</c:f>
              <c:numCache>
                <c:formatCode>General</c:formatCode>
                <c:ptCount val="5"/>
                <c:pt idx="0">
                  <c:v>38</c:v>
                </c:pt>
                <c:pt idx="1">
                  <c:v>42</c:v>
                </c:pt>
                <c:pt idx="2">
                  <c:v>44</c:v>
                </c:pt>
                <c:pt idx="3">
                  <c:v>32</c:v>
                </c:pt>
                <c:pt idx="4">
                  <c:v>18</c:v>
                </c:pt>
              </c:numCache>
            </c:numRef>
          </c:val>
        </c:ser>
        <c:axId val="106431232"/>
        <c:axId val="106432768"/>
      </c:barChart>
      <c:catAx>
        <c:axId val="10643123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06432768"/>
        <c:crosses val="autoZero"/>
        <c:auto val="1"/>
        <c:lblAlgn val="ctr"/>
        <c:lblOffset val="100"/>
      </c:catAx>
      <c:valAx>
        <c:axId val="106432768"/>
        <c:scaling>
          <c:orientation val="minMax"/>
        </c:scaling>
        <c:delete val="1"/>
        <c:axPos val="l"/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en-GB" sz="1400"/>
                  <a:t>%</a:t>
                </a:r>
              </a:p>
            </c:rich>
          </c:tx>
          <c:layout/>
        </c:title>
        <c:numFmt formatCode="General" sourceLinked="1"/>
        <c:tickLblPos val="none"/>
        <c:crossAx val="106431232"/>
        <c:crosses val="autoZero"/>
        <c:crossBetween val="between"/>
      </c:valAx>
    </c:plotArea>
    <c:legend>
      <c:legendPos val="t"/>
      <c:layout/>
      <c:txPr>
        <a:bodyPr/>
        <a:lstStyle/>
        <a:p>
          <a:pPr>
            <a:defRPr sz="1200"/>
          </a:pPr>
          <a:endParaRPr lang="en-US"/>
        </a:p>
      </c:txPr>
    </c:legend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Care</a:t>
            </a:r>
            <a:r>
              <a:rPr lang="en-GB" baseline="0"/>
              <a:t> Leavers by HSC Trust 2008/09, 2009/10 &amp; 2010/11</a:t>
            </a:r>
            <a:endParaRPr lang="en-GB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Sheet1!$C$16</c:f>
              <c:strCache>
                <c:ptCount val="1"/>
                <c:pt idx="0">
                  <c:v>2008/09</c:v>
                </c:pt>
              </c:strCache>
            </c:strRef>
          </c:tx>
          <c:spPr>
            <a:solidFill>
              <a:srgbClr val="0070C0"/>
            </a:solidFill>
          </c:spPr>
          <c:dLbls>
            <c:showVal val="1"/>
          </c:dLbls>
          <c:cat>
            <c:strRef>
              <c:f>Sheet1!$B$17:$B$22</c:f>
              <c:strCache>
                <c:ptCount val="6"/>
                <c:pt idx="0">
                  <c:v>Belfast</c:v>
                </c:pt>
                <c:pt idx="1">
                  <c:v>Northern</c:v>
                </c:pt>
                <c:pt idx="2">
                  <c:v>South Eastern</c:v>
                </c:pt>
                <c:pt idx="3">
                  <c:v>Southern</c:v>
                </c:pt>
                <c:pt idx="4">
                  <c:v>Western</c:v>
                </c:pt>
                <c:pt idx="5">
                  <c:v>Northern Ireland</c:v>
                </c:pt>
              </c:strCache>
            </c:strRef>
          </c:cat>
          <c:val>
            <c:numRef>
              <c:f>Sheet1!$C$17:$C$22</c:f>
              <c:numCache>
                <c:formatCode>General</c:formatCode>
                <c:ptCount val="6"/>
                <c:pt idx="0">
                  <c:v>46</c:v>
                </c:pt>
                <c:pt idx="1">
                  <c:v>59</c:v>
                </c:pt>
                <c:pt idx="2">
                  <c:v>48</c:v>
                </c:pt>
                <c:pt idx="3">
                  <c:v>32</c:v>
                </c:pt>
                <c:pt idx="4">
                  <c:v>40</c:v>
                </c:pt>
                <c:pt idx="5">
                  <c:v>225</c:v>
                </c:pt>
              </c:numCache>
            </c:numRef>
          </c:val>
        </c:ser>
        <c:ser>
          <c:idx val="1"/>
          <c:order val="1"/>
          <c:tx>
            <c:strRef>
              <c:f>Sheet1!$D$16</c:f>
              <c:strCache>
                <c:ptCount val="1"/>
                <c:pt idx="0">
                  <c:v>2009/10</c:v>
                </c:pt>
              </c:strCache>
            </c:strRef>
          </c:tx>
          <c:spPr>
            <a:solidFill>
              <a:srgbClr val="00B0F0"/>
            </a:solidFill>
          </c:spPr>
          <c:dLbls>
            <c:showVal val="1"/>
          </c:dLbls>
          <c:cat>
            <c:strRef>
              <c:f>Sheet1!$B$17:$B$22</c:f>
              <c:strCache>
                <c:ptCount val="6"/>
                <c:pt idx="0">
                  <c:v>Belfast</c:v>
                </c:pt>
                <c:pt idx="1">
                  <c:v>Northern</c:v>
                </c:pt>
                <c:pt idx="2">
                  <c:v>South Eastern</c:v>
                </c:pt>
                <c:pt idx="3">
                  <c:v>Southern</c:v>
                </c:pt>
                <c:pt idx="4">
                  <c:v>Western</c:v>
                </c:pt>
                <c:pt idx="5">
                  <c:v>Northern Ireland</c:v>
                </c:pt>
              </c:strCache>
            </c:strRef>
          </c:cat>
          <c:val>
            <c:numRef>
              <c:f>Sheet1!$D$17:$D$22</c:f>
              <c:numCache>
                <c:formatCode>General</c:formatCode>
                <c:ptCount val="6"/>
                <c:pt idx="0">
                  <c:v>44</c:v>
                </c:pt>
                <c:pt idx="1">
                  <c:v>54</c:v>
                </c:pt>
                <c:pt idx="2">
                  <c:v>60</c:v>
                </c:pt>
                <c:pt idx="3">
                  <c:v>39</c:v>
                </c:pt>
                <c:pt idx="4">
                  <c:v>45</c:v>
                </c:pt>
                <c:pt idx="5">
                  <c:v>242</c:v>
                </c:pt>
              </c:numCache>
            </c:numRef>
          </c:val>
        </c:ser>
        <c:ser>
          <c:idx val="2"/>
          <c:order val="2"/>
          <c:tx>
            <c:strRef>
              <c:f>Sheet1!$E$16</c:f>
              <c:strCache>
                <c:ptCount val="1"/>
                <c:pt idx="0">
                  <c:v>2010/11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dLbls>
            <c:showVal val="1"/>
          </c:dLbls>
          <c:cat>
            <c:strRef>
              <c:f>Sheet1!$B$17:$B$22</c:f>
              <c:strCache>
                <c:ptCount val="6"/>
                <c:pt idx="0">
                  <c:v>Belfast</c:v>
                </c:pt>
                <c:pt idx="1">
                  <c:v>Northern</c:v>
                </c:pt>
                <c:pt idx="2">
                  <c:v>South Eastern</c:v>
                </c:pt>
                <c:pt idx="3">
                  <c:v>Southern</c:v>
                </c:pt>
                <c:pt idx="4">
                  <c:v>Western</c:v>
                </c:pt>
                <c:pt idx="5">
                  <c:v>Northern Ireland</c:v>
                </c:pt>
              </c:strCache>
            </c:strRef>
          </c:cat>
          <c:val>
            <c:numRef>
              <c:f>Sheet1!$E$17:$E$22</c:f>
              <c:numCache>
                <c:formatCode>General</c:formatCode>
                <c:ptCount val="6"/>
                <c:pt idx="0">
                  <c:v>65</c:v>
                </c:pt>
                <c:pt idx="1">
                  <c:v>56</c:v>
                </c:pt>
                <c:pt idx="2">
                  <c:v>37</c:v>
                </c:pt>
                <c:pt idx="3">
                  <c:v>38</c:v>
                </c:pt>
                <c:pt idx="4">
                  <c:v>41</c:v>
                </c:pt>
                <c:pt idx="5">
                  <c:v>237</c:v>
                </c:pt>
              </c:numCache>
            </c:numRef>
          </c:val>
        </c:ser>
        <c:axId val="104219776"/>
        <c:axId val="104221696"/>
      </c:barChart>
      <c:catAx>
        <c:axId val="1042197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GB" sz="1200"/>
                  <a:t>HSC Trust</a:t>
                </a:r>
              </a:p>
            </c:rich>
          </c:tx>
        </c:title>
        <c:maj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04221696"/>
        <c:crosses val="autoZero"/>
        <c:auto val="1"/>
        <c:lblAlgn val="ctr"/>
        <c:lblOffset val="100"/>
      </c:catAx>
      <c:valAx>
        <c:axId val="104221696"/>
        <c:scaling>
          <c:orientation val="minMax"/>
        </c:scaling>
        <c:delete val="1"/>
        <c:axPos val="l"/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GB" sz="1200"/>
                  <a:t>No. of Children</a:t>
                </a:r>
              </a:p>
            </c:rich>
          </c:tx>
        </c:title>
        <c:numFmt formatCode="General" sourceLinked="1"/>
        <c:tickLblPos val="none"/>
        <c:crossAx val="104219776"/>
        <c:crosses val="autoZero"/>
        <c:crossBetween val="between"/>
      </c:valAx>
    </c:plotArea>
    <c:legend>
      <c:legendPos val="t"/>
      <c:txPr>
        <a:bodyPr/>
        <a:lstStyle/>
        <a:p>
          <a:pPr>
            <a:defRPr sz="1200"/>
          </a:pPr>
          <a:endParaRPr lang="en-US"/>
        </a:p>
      </c:txPr>
    </c:legend>
    <c:plotVisOnly val="1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Profile of Care Leavers by Religion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Sheet1!$B$26</c:f>
              <c:strCache>
                <c:ptCount val="1"/>
                <c:pt idx="0">
                  <c:v>Catholic</c:v>
                </c:pt>
              </c:strCache>
            </c:strRef>
          </c:tx>
          <c:spPr>
            <a:solidFill>
              <a:srgbClr val="0070C0"/>
            </a:solidFill>
          </c:spPr>
          <c:dLbls>
            <c:showVal val="1"/>
          </c:dLbls>
          <c:cat>
            <c:strRef>
              <c:f>Sheet1!$C$25:$E$25</c:f>
              <c:strCache>
                <c:ptCount val="3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</c:strCache>
            </c:strRef>
          </c:cat>
          <c:val>
            <c:numRef>
              <c:f>Sheet1!$C$26:$E$26</c:f>
              <c:numCache>
                <c:formatCode>General</c:formatCode>
                <c:ptCount val="3"/>
                <c:pt idx="0">
                  <c:v>46</c:v>
                </c:pt>
                <c:pt idx="1">
                  <c:v>53</c:v>
                </c:pt>
                <c:pt idx="2">
                  <c:v>41</c:v>
                </c:pt>
              </c:numCache>
            </c:numRef>
          </c:val>
        </c:ser>
        <c:ser>
          <c:idx val="1"/>
          <c:order val="1"/>
          <c:tx>
            <c:strRef>
              <c:f>Sheet1!$B$27</c:f>
              <c:strCache>
                <c:ptCount val="1"/>
                <c:pt idx="0">
                  <c:v>Protestant</c:v>
                </c:pt>
              </c:strCache>
            </c:strRef>
          </c:tx>
          <c:spPr>
            <a:solidFill>
              <a:srgbClr val="00B0F0"/>
            </a:solidFill>
          </c:spPr>
          <c:dLbls>
            <c:showVal val="1"/>
          </c:dLbls>
          <c:cat>
            <c:strRef>
              <c:f>Sheet1!$C$25:$E$25</c:f>
              <c:strCache>
                <c:ptCount val="3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</c:strCache>
            </c:strRef>
          </c:cat>
          <c:val>
            <c:numRef>
              <c:f>Sheet1!$C$27:$E$27</c:f>
              <c:numCache>
                <c:formatCode>General</c:formatCode>
                <c:ptCount val="3"/>
                <c:pt idx="0">
                  <c:v>47</c:v>
                </c:pt>
                <c:pt idx="1">
                  <c:v>39</c:v>
                </c:pt>
                <c:pt idx="2">
                  <c:v>53</c:v>
                </c:pt>
              </c:numCache>
            </c:numRef>
          </c:val>
        </c:ser>
        <c:ser>
          <c:idx val="2"/>
          <c:order val="2"/>
          <c:tx>
            <c:strRef>
              <c:f>Sheet1!$B$28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dLbls>
            <c:showVal val="1"/>
          </c:dLbls>
          <c:cat>
            <c:strRef>
              <c:f>Sheet1!$C$25:$E$25</c:f>
              <c:strCache>
                <c:ptCount val="3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</c:strCache>
            </c:strRef>
          </c:cat>
          <c:val>
            <c:numRef>
              <c:f>Sheet1!$C$28:$E$28</c:f>
              <c:numCache>
                <c:formatCode>General</c:formatCode>
                <c:ptCount val="3"/>
                <c:pt idx="0">
                  <c:v>7</c:v>
                </c:pt>
                <c:pt idx="1">
                  <c:v>8</c:v>
                </c:pt>
                <c:pt idx="2">
                  <c:v>6</c:v>
                </c:pt>
              </c:numCache>
            </c:numRef>
          </c:val>
        </c:ser>
        <c:axId val="104311040"/>
        <c:axId val="104316928"/>
      </c:barChart>
      <c:catAx>
        <c:axId val="10431104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04316928"/>
        <c:crosses val="autoZero"/>
        <c:auto val="1"/>
        <c:lblAlgn val="ctr"/>
        <c:lblOffset val="100"/>
      </c:catAx>
      <c:valAx>
        <c:axId val="104316928"/>
        <c:scaling>
          <c:orientation val="minMax"/>
        </c:scaling>
        <c:delete val="1"/>
        <c:axPos val="l"/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en-GB" sz="1400"/>
                  <a:t>%</a:t>
                </a:r>
              </a:p>
            </c:rich>
          </c:tx>
          <c:layout>
            <c:manualLayout>
              <c:xMode val="edge"/>
              <c:yMode val="edge"/>
              <c:x val="3.0555555555555579E-2"/>
              <c:y val="0.43820793234179062"/>
            </c:manualLayout>
          </c:layout>
        </c:title>
        <c:numFmt formatCode="General" sourceLinked="1"/>
        <c:tickLblPos val="none"/>
        <c:crossAx val="104311040"/>
        <c:crosses val="autoZero"/>
        <c:crossBetween val="between"/>
      </c:valAx>
    </c:plotArea>
    <c:legend>
      <c:legendPos val="t"/>
      <c:txPr>
        <a:bodyPr/>
        <a:lstStyle/>
        <a:p>
          <a:pPr>
            <a:defRPr sz="1400"/>
          </a:pPr>
          <a:endParaRPr lang="en-US"/>
        </a:p>
      </c:txPr>
    </c:legend>
    <c:plotVisOnly val="1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Last</a:t>
            </a:r>
            <a:r>
              <a:rPr lang="en-GB" baseline="0"/>
              <a:t> Placement Type of Care Leavers 2008/09, 2009/10 &amp; 2010/11</a:t>
            </a:r>
          </a:p>
          <a:p>
            <a:pPr>
              <a:defRPr/>
            </a:pPr>
            <a:endParaRPr lang="en-GB"/>
          </a:p>
        </c:rich>
      </c:tx>
    </c:title>
    <c:plotArea>
      <c:layout/>
      <c:barChart>
        <c:barDir val="bar"/>
        <c:grouping val="clustered"/>
        <c:ser>
          <c:idx val="0"/>
          <c:order val="0"/>
          <c:tx>
            <c:strRef>
              <c:f>Sheet1!$C$31</c:f>
              <c:strCache>
                <c:ptCount val="1"/>
                <c:pt idx="0">
                  <c:v>2008/09</c:v>
                </c:pt>
              </c:strCache>
            </c:strRef>
          </c:tx>
          <c:spPr>
            <a:solidFill>
              <a:srgbClr val="0070C0"/>
            </a:solidFill>
          </c:spPr>
          <c:dLbls>
            <c:showVal val="1"/>
          </c:dLbls>
          <c:cat>
            <c:strRef>
              <c:f>Sheet1!$B$32:$B$35</c:f>
              <c:strCache>
                <c:ptCount val="4"/>
                <c:pt idx="0">
                  <c:v>Residential Accommodation</c:v>
                </c:pt>
                <c:pt idx="1">
                  <c:v>Foster Care</c:v>
                </c:pt>
                <c:pt idx="2">
                  <c:v>Placed with Family</c:v>
                </c:pt>
                <c:pt idx="3">
                  <c:v>Other</c:v>
                </c:pt>
              </c:strCache>
            </c:strRef>
          </c:cat>
          <c:val>
            <c:numRef>
              <c:f>Sheet1!$C$32:$C$35</c:f>
              <c:numCache>
                <c:formatCode>General</c:formatCode>
                <c:ptCount val="4"/>
                <c:pt idx="0">
                  <c:v>17</c:v>
                </c:pt>
                <c:pt idx="1">
                  <c:v>43</c:v>
                </c:pt>
                <c:pt idx="2">
                  <c:v>14</c:v>
                </c:pt>
                <c:pt idx="3">
                  <c:v>26</c:v>
                </c:pt>
              </c:numCache>
            </c:numRef>
          </c:val>
        </c:ser>
        <c:ser>
          <c:idx val="1"/>
          <c:order val="1"/>
          <c:tx>
            <c:strRef>
              <c:f>Sheet1!$D$31</c:f>
              <c:strCache>
                <c:ptCount val="1"/>
                <c:pt idx="0">
                  <c:v>2009/10</c:v>
                </c:pt>
              </c:strCache>
            </c:strRef>
          </c:tx>
          <c:spPr>
            <a:solidFill>
              <a:srgbClr val="00B0F0"/>
            </a:solidFill>
          </c:spPr>
          <c:dLbls>
            <c:showVal val="1"/>
          </c:dLbls>
          <c:cat>
            <c:strRef>
              <c:f>Sheet1!$B$32:$B$35</c:f>
              <c:strCache>
                <c:ptCount val="4"/>
                <c:pt idx="0">
                  <c:v>Residential Accommodation</c:v>
                </c:pt>
                <c:pt idx="1">
                  <c:v>Foster Care</c:v>
                </c:pt>
                <c:pt idx="2">
                  <c:v>Placed with Family</c:v>
                </c:pt>
                <c:pt idx="3">
                  <c:v>Other</c:v>
                </c:pt>
              </c:strCache>
            </c:strRef>
          </c:cat>
          <c:val>
            <c:numRef>
              <c:f>Sheet1!$D$32:$D$35</c:f>
              <c:numCache>
                <c:formatCode>General</c:formatCode>
                <c:ptCount val="4"/>
                <c:pt idx="0">
                  <c:v>21</c:v>
                </c:pt>
                <c:pt idx="1">
                  <c:v>39</c:v>
                </c:pt>
                <c:pt idx="2">
                  <c:v>19</c:v>
                </c:pt>
                <c:pt idx="3">
                  <c:v>22</c:v>
                </c:pt>
              </c:numCache>
            </c:numRef>
          </c:val>
        </c:ser>
        <c:ser>
          <c:idx val="2"/>
          <c:order val="2"/>
          <c:tx>
            <c:strRef>
              <c:f>Sheet1!$E$31</c:f>
              <c:strCache>
                <c:ptCount val="1"/>
                <c:pt idx="0">
                  <c:v>2010/11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dLbls>
            <c:showVal val="1"/>
          </c:dLbls>
          <c:cat>
            <c:strRef>
              <c:f>Sheet1!$B$32:$B$35</c:f>
              <c:strCache>
                <c:ptCount val="4"/>
                <c:pt idx="0">
                  <c:v>Residential Accommodation</c:v>
                </c:pt>
                <c:pt idx="1">
                  <c:v>Foster Care</c:v>
                </c:pt>
                <c:pt idx="2">
                  <c:v>Placed with Family</c:v>
                </c:pt>
                <c:pt idx="3">
                  <c:v>Other</c:v>
                </c:pt>
              </c:strCache>
            </c:strRef>
          </c:cat>
          <c:val>
            <c:numRef>
              <c:f>Sheet1!$E$32:$E$35</c:f>
              <c:numCache>
                <c:formatCode>General</c:formatCode>
                <c:ptCount val="4"/>
                <c:pt idx="0">
                  <c:v>18</c:v>
                </c:pt>
                <c:pt idx="1">
                  <c:v>42</c:v>
                </c:pt>
                <c:pt idx="2">
                  <c:v>13</c:v>
                </c:pt>
                <c:pt idx="3">
                  <c:v>28</c:v>
                </c:pt>
              </c:numCache>
            </c:numRef>
          </c:val>
        </c:ser>
        <c:axId val="104381056"/>
        <c:axId val="104403328"/>
      </c:barChart>
      <c:catAx>
        <c:axId val="104381056"/>
        <c:scaling>
          <c:orientation val="maxMin"/>
        </c:scaling>
        <c:axPos val="l"/>
        <c:maj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04403328"/>
        <c:crosses val="autoZero"/>
        <c:auto val="1"/>
        <c:lblAlgn val="ctr"/>
        <c:lblOffset val="100"/>
      </c:catAx>
      <c:valAx>
        <c:axId val="104403328"/>
        <c:scaling>
          <c:orientation val="minMax"/>
        </c:scaling>
        <c:delete val="1"/>
        <c:axPos val="t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%</a:t>
                </a:r>
              </a:p>
            </c:rich>
          </c:tx>
          <c:layout>
            <c:manualLayout>
              <c:xMode val="edge"/>
              <c:yMode val="edge"/>
              <c:x val="0.82935520559930065"/>
              <c:y val="0.90956252725462505"/>
            </c:manualLayout>
          </c:layout>
        </c:title>
        <c:numFmt formatCode="General" sourceLinked="1"/>
        <c:tickLblPos val="none"/>
        <c:crossAx val="104381056"/>
        <c:crosses val="autoZero"/>
        <c:crossBetween val="between"/>
      </c:valAx>
    </c:plotArea>
    <c:legend>
      <c:legendPos val="t"/>
      <c:txPr>
        <a:bodyPr/>
        <a:lstStyle/>
        <a:p>
          <a:pPr>
            <a:defRPr sz="1200"/>
          </a:pPr>
          <a:endParaRPr lang="en-US"/>
        </a:p>
      </c:txPr>
    </c:legend>
    <c:plotVisOnly val="1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Care Leavers Last Placement Type by Gender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Sheet1!$C$38</c:f>
              <c:strCache>
                <c:ptCount val="1"/>
                <c:pt idx="0">
                  <c:v>Boys</c:v>
                </c:pt>
              </c:strCache>
            </c:strRef>
          </c:tx>
          <c:spPr>
            <a:solidFill>
              <a:srgbClr val="0070C0"/>
            </a:solidFill>
          </c:spPr>
          <c:dLbls>
            <c:showVal val="1"/>
          </c:dLbls>
          <c:cat>
            <c:strRef>
              <c:f>Sheet1!$B$39:$B$42</c:f>
              <c:strCache>
                <c:ptCount val="4"/>
                <c:pt idx="0">
                  <c:v>Residential Accommodation</c:v>
                </c:pt>
                <c:pt idx="1">
                  <c:v>Foster Care</c:v>
                </c:pt>
                <c:pt idx="2">
                  <c:v>Placed with Family</c:v>
                </c:pt>
                <c:pt idx="3">
                  <c:v>Other</c:v>
                </c:pt>
              </c:strCache>
            </c:strRef>
          </c:cat>
          <c:val>
            <c:numRef>
              <c:f>Sheet1!$C$39:$C$42</c:f>
              <c:numCache>
                <c:formatCode>General</c:formatCode>
                <c:ptCount val="4"/>
                <c:pt idx="0">
                  <c:v>21</c:v>
                </c:pt>
                <c:pt idx="1">
                  <c:v>39</c:v>
                </c:pt>
                <c:pt idx="2">
                  <c:v>12</c:v>
                </c:pt>
                <c:pt idx="3">
                  <c:v>28</c:v>
                </c:pt>
              </c:numCache>
            </c:numRef>
          </c:val>
        </c:ser>
        <c:ser>
          <c:idx val="1"/>
          <c:order val="1"/>
          <c:tx>
            <c:strRef>
              <c:f>Sheet1!$D$38</c:f>
              <c:strCache>
                <c:ptCount val="1"/>
                <c:pt idx="0">
                  <c:v>Girls</c:v>
                </c:pt>
              </c:strCache>
            </c:strRef>
          </c:tx>
          <c:spPr>
            <a:solidFill>
              <a:srgbClr val="00B0F0"/>
            </a:solidFill>
          </c:spPr>
          <c:dLbls>
            <c:showVal val="1"/>
          </c:dLbls>
          <c:cat>
            <c:strRef>
              <c:f>Sheet1!$B$39:$B$42</c:f>
              <c:strCache>
                <c:ptCount val="4"/>
                <c:pt idx="0">
                  <c:v>Residential Accommodation</c:v>
                </c:pt>
                <c:pt idx="1">
                  <c:v>Foster Care</c:v>
                </c:pt>
                <c:pt idx="2">
                  <c:v>Placed with Family</c:v>
                </c:pt>
                <c:pt idx="3">
                  <c:v>Other</c:v>
                </c:pt>
              </c:strCache>
            </c:strRef>
          </c:cat>
          <c:val>
            <c:numRef>
              <c:f>Sheet1!$D$39:$D$42</c:f>
              <c:numCache>
                <c:formatCode>General</c:formatCode>
                <c:ptCount val="4"/>
                <c:pt idx="0">
                  <c:v>14</c:v>
                </c:pt>
                <c:pt idx="1">
                  <c:v>44</c:v>
                </c:pt>
                <c:pt idx="2">
                  <c:v>13</c:v>
                </c:pt>
                <c:pt idx="3">
                  <c:v>29</c:v>
                </c:pt>
              </c:numCache>
            </c:numRef>
          </c:val>
        </c:ser>
        <c:ser>
          <c:idx val="2"/>
          <c:order val="2"/>
          <c:tx>
            <c:strRef>
              <c:f>Sheet1!$E$38</c:f>
              <c:strCache>
                <c:ptCount val="1"/>
                <c:pt idx="0">
                  <c:v>All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dLbls>
            <c:showVal val="1"/>
          </c:dLbls>
          <c:cat>
            <c:strRef>
              <c:f>Sheet1!$B$39:$B$42</c:f>
              <c:strCache>
                <c:ptCount val="4"/>
                <c:pt idx="0">
                  <c:v>Residential Accommodation</c:v>
                </c:pt>
                <c:pt idx="1">
                  <c:v>Foster Care</c:v>
                </c:pt>
                <c:pt idx="2">
                  <c:v>Placed with Family</c:v>
                </c:pt>
                <c:pt idx="3">
                  <c:v>Other</c:v>
                </c:pt>
              </c:strCache>
            </c:strRef>
          </c:cat>
          <c:val>
            <c:numRef>
              <c:f>Sheet1!$E$39:$E$42</c:f>
              <c:numCache>
                <c:formatCode>General</c:formatCode>
                <c:ptCount val="4"/>
                <c:pt idx="0">
                  <c:v>18</c:v>
                </c:pt>
                <c:pt idx="1">
                  <c:v>42</c:v>
                </c:pt>
                <c:pt idx="2">
                  <c:v>13</c:v>
                </c:pt>
                <c:pt idx="3">
                  <c:v>28</c:v>
                </c:pt>
              </c:numCache>
            </c:numRef>
          </c:val>
        </c:ser>
        <c:axId val="104443264"/>
        <c:axId val="104449152"/>
      </c:barChart>
      <c:catAx>
        <c:axId val="10444326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04449152"/>
        <c:crosses val="autoZero"/>
        <c:auto val="1"/>
        <c:lblAlgn val="ctr"/>
        <c:lblOffset val="100"/>
      </c:catAx>
      <c:valAx>
        <c:axId val="104449152"/>
        <c:scaling>
          <c:orientation val="minMax"/>
        </c:scaling>
        <c:delete val="1"/>
        <c:axPos val="l"/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GB" sz="1200"/>
                  <a:t>%</a:t>
                </a:r>
              </a:p>
            </c:rich>
          </c:tx>
        </c:title>
        <c:numFmt formatCode="General" sourceLinked="1"/>
        <c:tickLblPos val="none"/>
        <c:crossAx val="104443264"/>
        <c:crosses val="autoZero"/>
        <c:crossBetween val="between"/>
      </c:valAx>
    </c:plotArea>
    <c:legend>
      <c:legendPos val="t"/>
      <c:txPr>
        <a:bodyPr/>
        <a:lstStyle/>
        <a:p>
          <a:pPr>
            <a:defRPr sz="1200"/>
          </a:pPr>
          <a:endParaRPr lang="en-US"/>
        </a:p>
      </c:txPr>
    </c:legend>
    <c:plotVisOnly val="1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Length of Care Leavers Most Recent</a:t>
            </a:r>
            <a:r>
              <a:rPr lang="en-GB" baseline="0"/>
              <a:t> Period in Care</a:t>
            </a:r>
            <a:endParaRPr lang="en-GB"/>
          </a:p>
        </c:rich>
      </c:tx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Sheet1!$B$46:$B$49</c:f>
              <c:strCache>
                <c:ptCount val="4"/>
                <c:pt idx="0">
                  <c:v>Less than 1 year</c:v>
                </c:pt>
                <c:pt idx="1">
                  <c:v>1 - 4 years</c:v>
                </c:pt>
                <c:pt idx="2">
                  <c:v>5 - 9 years</c:v>
                </c:pt>
                <c:pt idx="3">
                  <c:v>10 years or more</c:v>
                </c:pt>
              </c:strCache>
            </c:strRef>
          </c:cat>
          <c:val>
            <c:numRef>
              <c:f>Sheet1!$C$46:$C$49</c:f>
              <c:numCache>
                <c:formatCode>General</c:formatCode>
                <c:ptCount val="4"/>
                <c:pt idx="0">
                  <c:v>11</c:v>
                </c:pt>
                <c:pt idx="1">
                  <c:v>43</c:v>
                </c:pt>
                <c:pt idx="2">
                  <c:v>24</c:v>
                </c:pt>
                <c:pt idx="3">
                  <c:v>22</c:v>
                </c:pt>
              </c:numCache>
            </c:numRef>
          </c:val>
        </c:ser>
        <c:axId val="104597376"/>
        <c:axId val="104607744"/>
      </c:barChart>
      <c:catAx>
        <c:axId val="1045973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Length</a:t>
                </a:r>
                <a:r>
                  <a:rPr lang="en-GB" sz="1400" baseline="0"/>
                  <a:t> of Last Placement</a:t>
                </a:r>
                <a:endParaRPr lang="en-GB" sz="1400"/>
              </a:p>
            </c:rich>
          </c:tx>
        </c:title>
        <c:maj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04607744"/>
        <c:crosses val="autoZero"/>
        <c:auto val="1"/>
        <c:lblAlgn val="ctr"/>
        <c:lblOffset val="100"/>
      </c:catAx>
      <c:valAx>
        <c:axId val="104607744"/>
        <c:scaling>
          <c:orientation val="minMax"/>
        </c:scaling>
        <c:delete val="1"/>
        <c:axPos val="l"/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en-GB" sz="1400"/>
                  <a:t>%</a:t>
                </a:r>
              </a:p>
            </c:rich>
          </c:tx>
        </c:title>
        <c:numFmt formatCode="General" sourceLinked="1"/>
        <c:tickLblPos val="none"/>
        <c:crossAx val="104597376"/>
        <c:crosses val="autoZero"/>
        <c:crossBetween val="between"/>
      </c:valAx>
    </c:plotArea>
    <c:plotVisOnly val="1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Average Length</a:t>
            </a:r>
            <a:r>
              <a:rPr lang="en-GB" baseline="0"/>
              <a:t> of Time of Care Leavers Last Period in Care 2008/09, 2009/10 and 2010/11</a:t>
            </a:r>
            <a:endParaRPr lang="en-GB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Sheet1!$B$53</c:f>
              <c:strCache>
                <c:ptCount val="1"/>
                <c:pt idx="0">
                  <c:v>Boys</c:v>
                </c:pt>
              </c:strCache>
            </c:strRef>
          </c:tx>
          <c:spPr>
            <a:solidFill>
              <a:srgbClr val="0070C0"/>
            </a:solidFill>
          </c:spPr>
          <c:dLbls>
            <c:showVal val="1"/>
          </c:dLbls>
          <c:cat>
            <c:strRef>
              <c:f>Sheet1!$C$52:$E$52</c:f>
              <c:strCache>
                <c:ptCount val="3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</c:strCache>
            </c:strRef>
          </c:cat>
          <c:val>
            <c:numRef>
              <c:f>Sheet1!$C$53:$E$53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</c:ser>
        <c:ser>
          <c:idx val="1"/>
          <c:order val="1"/>
          <c:tx>
            <c:strRef>
              <c:f>Sheet1!$B$54</c:f>
              <c:strCache>
                <c:ptCount val="1"/>
                <c:pt idx="0">
                  <c:v>Girls</c:v>
                </c:pt>
              </c:strCache>
            </c:strRef>
          </c:tx>
          <c:spPr>
            <a:solidFill>
              <a:srgbClr val="00B0F0"/>
            </a:solidFill>
          </c:spPr>
          <c:dLbls>
            <c:showVal val="1"/>
          </c:dLbls>
          <c:cat>
            <c:strRef>
              <c:f>Sheet1!$C$52:$E$52</c:f>
              <c:strCache>
                <c:ptCount val="3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</c:strCache>
            </c:strRef>
          </c:cat>
          <c:val>
            <c:numRef>
              <c:f>Sheet1!$C$54:$E$54</c:f>
              <c:numCache>
                <c:formatCode>General</c:formatCode>
                <c:ptCount val="3"/>
                <c:pt idx="0">
                  <c:v>4</c:v>
                </c:pt>
                <c:pt idx="1">
                  <c:v>5</c:v>
                </c:pt>
                <c:pt idx="2">
                  <c:v>6</c:v>
                </c:pt>
              </c:numCache>
            </c:numRef>
          </c:val>
        </c:ser>
        <c:axId val="104793600"/>
        <c:axId val="104795136"/>
      </c:barChart>
      <c:catAx>
        <c:axId val="10479360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04795136"/>
        <c:crosses val="autoZero"/>
        <c:auto val="1"/>
        <c:lblAlgn val="ctr"/>
        <c:lblOffset val="100"/>
      </c:catAx>
      <c:valAx>
        <c:axId val="104795136"/>
        <c:scaling>
          <c:orientation val="minMax"/>
        </c:scaling>
        <c:delete val="1"/>
        <c:axPos val="l"/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en-GB" sz="1400"/>
                  <a:t>Years</a:t>
                </a:r>
              </a:p>
            </c:rich>
          </c:tx>
        </c:title>
        <c:numFmt formatCode="General" sourceLinked="1"/>
        <c:tickLblPos val="none"/>
        <c:crossAx val="104793600"/>
        <c:crosses val="autoZero"/>
        <c:crossBetween val="between"/>
      </c:valAx>
    </c:plotArea>
    <c:legend>
      <c:legendPos val="t"/>
      <c:txPr>
        <a:bodyPr/>
        <a:lstStyle/>
        <a:p>
          <a:pPr>
            <a:defRPr sz="1400"/>
          </a:pPr>
          <a:endParaRPr lang="en-US"/>
        </a:p>
      </c:txPr>
    </c:legend>
    <c:plotVisOnly val="1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Care Leavers Last Placement Type and Length of Most Recent Period in Care</a:t>
            </a:r>
          </a:p>
        </c:rich>
      </c:tx>
    </c:title>
    <c:plotArea>
      <c:layout/>
      <c:barChart>
        <c:barDir val="bar"/>
        <c:grouping val="clustered"/>
        <c:ser>
          <c:idx val="0"/>
          <c:order val="0"/>
          <c:tx>
            <c:strRef>
              <c:f>Sheet1!$C$58</c:f>
              <c:strCache>
                <c:ptCount val="1"/>
                <c:pt idx="0">
                  <c:v>Less than 5 years</c:v>
                </c:pt>
              </c:strCache>
            </c:strRef>
          </c:tx>
          <c:spPr>
            <a:solidFill>
              <a:srgbClr val="0070C0"/>
            </a:solidFill>
          </c:spPr>
          <c:dLbls>
            <c:showVal val="1"/>
          </c:dLbls>
          <c:cat>
            <c:strRef>
              <c:f>Sheet1!$B$59:$B$62</c:f>
              <c:strCache>
                <c:ptCount val="4"/>
                <c:pt idx="0">
                  <c:v>Residential Accommodation</c:v>
                </c:pt>
                <c:pt idx="1">
                  <c:v>Foster Care</c:v>
                </c:pt>
                <c:pt idx="2">
                  <c:v>Placed with Family</c:v>
                </c:pt>
                <c:pt idx="3">
                  <c:v>Other</c:v>
                </c:pt>
              </c:strCache>
            </c:strRef>
          </c:cat>
          <c:val>
            <c:numRef>
              <c:f>Sheet1!$C$59:$C$62</c:f>
              <c:numCache>
                <c:formatCode>General</c:formatCode>
                <c:ptCount val="4"/>
                <c:pt idx="0">
                  <c:v>21</c:v>
                </c:pt>
                <c:pt idx="1">
                  <c:v>35</c:v>
                </c:pt>
                <c:pt idx="2">
                  <c:v>11</c:v>
                </c:pt>
                <c:pt idx="3">
                  <c:v>34</c:v>
                </c:pt>
              </c:numCache>
            </c:numRef>
          </c:val>
        </c:ser>
        <c:ser>
          <c:idx val="1"/>
          <c:order val="1"/>
          <c:tx>
            <c:strRef>
              <c:f>Sheet1!$D$58</c:f>
              <c:strCache>
                <c:ptCount val="1"/>
                <c:pt idx="0">
                  <c:v>5 years or more</c:v>
                </c:pt>
              </c:strCache>
            </c:strRef>
          </c:tx>
          <c:spPr>
            <a:solidFill>
              <a:srgbClr val="00B0F0"/>
            </a:solidFill>
          </c:spPr>
          <c:dLbls>
            <c:showVal val="1"/>
          </c:dLbls>
          <c:cat>
            <c:strRef>
              <c:f>Sheet1!$B$59:$B$62</c:f>
              <c:strCache>
                <c:ptCount val="4"/>
                <c:pt idx="0">
                  <c:v>Residential Accommodation</c:v>
                </c:pt>
                <c:pt idx="1">
                  <c:v>Foster Care</c:v>
                </c:pt>
                <c:pt idx="2">
                  <c:v>Placed with Family</c:v>
                </c:pt>
                <c:pt idx="3">
                  <c:v>Other</c:v>
                </c:pt>
              </c:strCache>
            </c:strRef>
          </c:cat>
          <c:val>
            <c:numRef>
              <c:f>Sheet1!$D$59:$D$62</c:f>
              <c:numCache>
                <c:formatCode>General</c:formatCode>
                <c:ptCount val="4"/>
                <c:pt idx="0">
                  <c:v>13</c:v>
                </c:pt>
                <c:pt idx="1">
                  <c:v>50</c:v>
                </c:pt>
                <c:pt idx="2">
                  <c:v>15</c:v>
                </c:pt>
                <c:pt idx="3">
                  <c:v>22</c:v>
                </c:pt>
              </c:numCache>
            </c:numRef>
          </c:val>
        </c:ser>
        <c:axId val="104871040"/>
        <c:axId val="104872576"/>
      </c:barChart>
      <c:catAx>
        <c:axId val="104871040"/>
        <c:scaling>
          <c:orientation val="maxMin"/>
        </c:scaling>
        <c:axPos val="l"/>
        <c:maj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04872576"/>
        <c:crosses val="autoZero"/>
        <c:auto val="1"/>
        <c:lblAlgn val="ctr"/>
        <c:lblOffset val="100"/>
      </c:catAx>
      <c:valAx>
        <c:axId val="104872576"/>
        <c:scaling>
          <c:orientation val="minMax"/>
        </c:scaling>
        <c:delete val="1"/>
        <c:axPos val="t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%</a:t>
                </a:r>
              </a:p>
            </c:rich>
          </c:tx>
          <c:layout>
            <c:manualLayout>
              <c:xMode val="edge"/>
              <c:yMode val="edge"/>
              <c:x val="0.83213298337707786"/>
              <c:y val="0.90304607757363664"/>
            </c:manualLayout>
          </c:layout>
        </c:title>
        <c:numFmt formatCode="General" sourceLinked="1"/>
        <c:tickLblPos val="none"/>
        <c:crossAx val="104871040"/>
        <c:crosses val="autoZero"/>
        <c:crossBetween val="between"/>
      </c:valAx>
    </c:plotArea>
    <c:legend>
      <c:legendPos val="t"/>
      <c:txPr>
        <a:bodyPr/>
        <a:lstStyle/>
        <a:p>
          <a:pPr>
            <a:defRPr sz="1400"/>
          </a:pPr>
          <a:endParaRPr lang="en-US"/>
        </a:p>
      </c:txPr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.bin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chart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&amp;LNote: The findings in this and the following figures relate only to those for whom economic data was reported</oddFooter>
  </headerFooter>
  <drawing r:id="rId2"/>
</chartsheet>
</file>

<file path=xl/chartsheets/sheet22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958" cy="60822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6958" cy="60822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6958" cy="60822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6958" cy="60822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6958" cy="60822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6958" cy="60822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6958" cy="60822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6958" cy="60822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6958" cy="60822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306958" cy="60822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306958" cy="60822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6958" cy="60822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306958" cy="60822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306958" cy="60822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6958" cy="60822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306958" cy="60822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6958" cy="60822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6958" cy="60822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9306958" cy="60822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9306958" cy="60822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6958" cy="60822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6958" cy="60822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6958" cy="60822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6958" cy="60822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6958" cy="60822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6958" cy="60822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6958" cy="60822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8"/>
  <sheetViews>
    <sheetView showGridLines="0" tabSelected="1" workbookViewId="0">
      <selection activeCell="B4" sqref="B4"/>
    </sheetView>
  </sheetViews>
  <sheetFormatPr defaultRowHeight="15"/>
  <cols>
    <col min="2" max="2" width="27.7109375" customWidth="1"/>
    <col min="3" max="3" width="101" customWidth="1"/>
  </cols>
  <sheetData>
    <row r="2" spans="2:3" ht="26.25">
      <c r="B2" s="24" t="s">
        <v>224</v>
      </c>
    </row>
    <row r="4" spans="2:3">
      <c r="B4" s="25" t="s">
        <v>223</v>
      </c>
    </row>
    <row r="6" spans="2:3">
      <c r="B6" s="23" t="s">
        <v>226</v>
      </c>
      <c r="C6" t="s">
        <v>258</v>
      </c>
    </row>
    <row r="7" spans="2:3">
      <c r="B7" s="23" t="s">
        <v>227</v>
      </c>
      <c r="C7" t="s">
        <v>259</v>
      </c>
    </row>
    <row r="8" spans="2:3">
      <c r="B8" s="23" t="s">
        <v>228</v>
      </c>
      <c r="C8" t="s">
        <v>260</v>
      </c>
    </row>
    <row r="9" spans="2:3">
      <c r="B9" s="23" t="s">
        <v>229</v>
      </c>
      <c r="C9" t="s">
        <v>261</v>
      </c>
    </row>
    <row r="10" spans="2:3">
      <c r="B10" s="23" t="s">
        <v>230</v>
      </c>
      <c r="C10" t="s">
        <v>262</v>
      </c>
    </row>
    <row r="11" spans="2:3">
      <c r="B11" s="23" t="s">
        <v>231</v>
      </c>
      <c r="C11" t="s">
        <v>263</v>
      </c>
    </row>
    <row r="12" spans="2:3">
      <c r="B12" s="23" t="s">
        <v>232</v>
      </c>
      <c r="C12" t="s">
        <v>264</v>
      </c>
    </row>
    <row r="13" spans="2:3">
      <c r="B13" s="23" t="s">
        <v>233</v>
      </c>
      <c r="C13" t="s">
        <v>265</v>
      </c>
    </row>
    <row r="14" spans="2:3">
      <c r="B14" s="23" t="s">
        <v>234</v>
      </c>
      <c r="C14" t="s">
        <v>266</v>
      </c>
    </row>
    <row r="15" spans="2:3">
      <c r="B15" s="23" t="s">
        <v>235</v>
      </c>
      <c r="C15" t="s">
        <v>267</v>
      </c>
    </row>
    <row r="16" spans="2:3">
      <c r="B16" s="23" t="s">
        <v>236</v>
      </c>
      <c r="C16" t="s">
        <v>49</v>
      </c>
    </row>
    <row r="18" spans="2:3">
      <c r="B18" s="26" t="s">
        <v>222</v>
      </c>
    </row>
    <row r="20" spans="2:3">
      <c r="B20" s="23" t="s">
        <v>237</v>
      </c>
      <c r="C20" t="s">
        <v>268</v>
      </c>
    </row>
    <row r="21" spans="2:3">
      <c r="B21" s="23" t="s">
        <v>238</v>
      </c>
      <c r="C21" t="s">
        <v>269</v>
      </c>
    </row>
    <row r="22" spans="2:3">
      <c r="B22" s="23" t="s">
        <v>239</v>
      </c>
      <c r="C22" t="s">
        <v>270</v>
      </c>
    </row>
    <row r="23" spans="2:3">
      <c r="B23" s="23" t="s">
        <v>240</v>
      </c>
      <c r="C23" t="s">
        <v>271</v>
      </c>
    </row>
    <row r="24" spans="2:3">
      <c r="B24" s="23" t="s">
        <v>241</v>
      </c>
      <c r="C24" t="s">
        <v>272</v>
      </c>
    </row>
    <row r="25" spans="2:3">
      <c r="B25" s="23" t="s">
        <v>242</v>
      </c>
      <c r="C25" t="s">
        <v>273</v>
      </c>
    </row>
    <row r="26" spans="2:3">
      <c r="B26" s="23" t="s">
        <v>243</v>
      </c>
      <c r="C26" t="s">
        <v>274</v>
      </c>
    </row>
    <row r="27" spans="2:3">
      <c r="B27" s="23" t="s">
        <v>244</v>
      </c>
      <c r="C27" t="s">
        <v>275</v>
      </c>
    </row>
    <row r="29" spans="2:3">
      <c r="B29" s="26" t="s">
        <v>221</v>
      </c>
    </row>
    <row r="31" spans="2:3">
      <c r="B31" s="23" t="s">
        <v>245</v>
      </c>
      <c r="C31" t="s">
        <v>276</v>
      </c>
    </row>
    <row r="32" spans="2:3" ht="17.25">
      <c r="B32" s="23" t="s">
        <v>246</v>
      </c>
      <c r="C32" t="s">
        <v>277</v>
      </c>
    </row>
    <row r="33" spans="2:3">
      <c r="B33" s="23" t="s">
        <v>247</v>
      </c>
      <c r="C33" t="s">
        <v>279</v>
      </c>
    </row>
    <row r="34" spans="2:3">
      <c r="B34" s="23" t="s">
        <v>248</v>
      </c>
      <c r="C34" t="s">
        <v>280</v>
      </c>
    </row>
    <row r="35" spans="2:3">
      <c r="B35" s="23" t="s">
        <v>249</v>
      </c>
      <c r="C35" t="s">
        <v>281</v>
      </c>
    </row>
    <row r="36" spans="2:3">
      <c r="B36" s="23" t="s">
        <v>250</v>
      </c>
      <c r="C36" t="s">
        <v>282</v>
      </c>
    </row>
    <row r="37" spans="2:3">
      <c r="B37" s="23" t="s">
        <v>251</v>
      </c>
      <c r="C37" t="s">
        <v>283</v>
      </c>
    </row>
    <row r="38" spans="2:3">
      <c r="B38" s="23" t="s">
        <v>252</v>
      </c>
      <c r="C38" t="s">
        <v>284</v>
      </c>
    </row>
    <row r="39" spans="2:3">
      <c r="B39" s="23"/>
      <c r="C39" s="12" t="s">
        <v>278</v>
      </c>
    </row>
    <row r="41" spans="2:3">
      <c r="B41" s="26" t="s">
        <v>220</v>
      </c>
    </row>
    <row r="43" spans="2:3">
      <c r="B43" s="26" t="s">
        <v>225</v>
      </c>
      <c r="C43" t="s">
        <v>286</v>
      </c>
    </row>
    <row r="44" spans="2:3">
      <c r="B44" s="26" t="s">
        <v>253</v>
      </c>
      <c r="C44" t="s">
        <v>289</v>
      </c>
    </row>
    <row r="45" spans="2:3">
      <c r="B45" s="26" t="s">
        <v>254</v>
      </c>
      <c r="C45" t="s">
        <v>287</v>
      </c>
    </row>
    <row r="46" spans="2:3">
      <c r="B46" s="26" t="s">
        <v>255</v>
      </c>
      <c r="C46" t="s">
        <v>288</v>
      </c>
    </row>
    <row r="47" spans="2:3">
      <c r="B47" s="26" t="s">
        <v>256</v>
      </c>
      <c r="C47" t="s">
        <v>290</v>
      </c>
    </row>
    <row r="48" spans="2:3">
      <c r="B48" s="26" t="s">
        <v>257</v>
      </c>
      <c r="C48" t="s">
        <v>291</v>
      </c>
    </row>
  </sheetData>
  <hyperlinks>
    <hyperlink ref="B4" location="'Care Leavers Profile'!A1" display="Care Leavers Profile"/>
    <hyperlink ref="B18" location="'Educational Attainment'!A1" display="Educational Attainment"/>
    <hyperlink ref="B29" location="'Economic Activity'!A1" display="Economic Activity"/>
    <hyperlink ref="B41" location="Appendices!A1" display="Appendices"/>
    <hyperlink ref="B43" location="'Table 1'!A1" display="Table 1"/>
    <hyperlink ref="B44" location="'Table 2'!A1" display="Table 2"/>
    <hyperlink ref="B45" location="'Table 3'!A1" display="Table 3"/>
    <hyperlink ref="B46" location="'Table 4'!A1" display="Table 4"/>
    <hyperlink ref="B47" location="'Table 5'!A1" display="Table 5"/>
    <hyperlink ref="B48" location="'Table 6'!A1" display="Table 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14"/>
  <sheetViews>
    <sheetView showGridLines="0" workbookViewId="0">
      <selection activeCell="B16" sqref="B16"/>
    </sheetView>
  </sheetViews>
  <sheetFormatPr defaultRowHeight="15"/>
  <cols>
    <col min="2" max="2" width="35.7109375" customWidth="1"/>
  </cols>
  <sheetData>
    <row r="2" spans="2:6">
      <c r="B2" s="23" t="s">
        <v>217</v>
      </c>
    </row>
    <row r="3" spans="2:6" ht="15.75" thickBot="1">
      <c r="B3" s="1"/>
    </row>
    <row r="4" spans="2:6" ht="15" customHeight="1">
      <c r="B4" s="28" t="s">
        <v>8</v>
      </c>
      <c r="C4" s="29">
        <v>2008</v>
      </c>
      <c r="D4" s="29">
        <v>2009</v>
      </c>
      <c r="E4" s="29">
        <v>2010</v>
      </c>
      <c r="F4" s="29">
        <v>2011</v>
      </c>
    </row>
    <row r="5" spans="2:6" ht="15.75" thickBot="1">
      <c r="B5" s="28"/>
      <c r="C5" s="30"/>
      <c r="D5" s="30"/>
      <c r="E5" s="30"/>
      <c r="F5" s="30"/>
    </row>
    <row r="6" spans="2:6">
      <c r="B6" s="2" t="s">
        <v>9</v>
      </c>
      <c r="C6" s="3">
        <v>245</v>
      </c>
      <c r="D6" s="3">
        <v>225</v>
      </c>
      <c r="E6" s="3">
        <v>242</v>
      </c>
      <c r="F6" s="3">
        <v>237</v>
      </c>
    </row>
    <row r="7" spans="2:6">
      <c r="B7" s="2"/>
      <c r="C7" s="3"/>
      <c r="D7" s="3"/>
      <c r="E7" s="3"/>
      <c r="F7" s="3"/>
    </row>
    <row r="8" spans="2:6" ht="15" customHeight="1">
      <c r="B8" s="11" t="s">
        <v>49</v>
      </c>
      <c r="C8" s="16"/>
      <c r="D8" s="16"/>
      <c r="E8" s="16"/>
      <c r="F8" s="16"/>
    </row>
    <row r="9" spans="2:6" ht="15" customHeight="1">
      <c r="B9" s="4" t="s">
        <v>50</v>
      </c>
      <c r="C9" s="17">
        <v>0.53</v>
      </c>
      <c r="D9" s="17">
        <v>0.67</v>
      </c>
      <c r="E9" s="17">
        <v>0.65</v>
      </c>
      <c r="F9" s="17">
        <v>0.65</v>
      </c>
    </row>
    <row r="10" spans="2:6" ht="15" customHeight="1">
      <c r="B10" s="4" t="s">
        <v>51</v>
      </c>
      <c r="C10" s="17">
        <v>0.21</v>
      </c>
      <c r="D10" s="17">
        <v>0.14000000000000001</v>
      </c>
      <c r="E10" s="17">
        <v>0.19</v>
      </c>
      <c r="F10" s="17">
        <v>0.14000000000000001</v>
      </c>
    </row>
    <row r="11" spans="2:6" ht="15" customHeight="1">
      <c r="B11" s="4" t="s">
        <v>52</v>
      </c>
      <c r="C11" s="17">
        <v>0.08</v>
      </c>
      <c r="D11" s="17">
        <v>0.08</v>
      </c>
      <c r="E11" s="17">
        <v>0.05</v>
      </c>
      <c r="F11" s="17">
        <v>7.0000000000000007E-2</v>
      </c>
    </row>
    <row r="12" spans="2:6" ht="15" customHeight="1">
      <c r="B12" s="4" t="s">
        <v>53</v>
      </c>
      <c r="C12" s="17">
        <v>0.02</v>
      </c>
      <c r="D12" s="17">
        <v>0.03</v>
      </c>
      <c r="E12" s="17">
        <v>0.03</v>
      </c>
      <c r="F12" s="17">
        <v>0.02</v>
      </c>
    </row>
    <row r="13" spans="2:6" ht="15" customHeight="1">
      <c r="B13" s="4" t="s">
        <v>54</v>
      </c>
      <c r="C13" s="17">
        <v>0.1</v>
      </c>
      <c r="D13" s="17">
        <v>0.05</v>
      </c>
      <c r="E13" s="17">
        <v>0.03</v>
      </c>
      <c r="F13" s="17">
        <v>0.06</v>
      </c>
    </row>
    <row r="14" spans="2:6" ht="15" customHeight="1" thickBot="1">
      <c r="B14" s="8" t="s">
        <v>55</v>
      </c>
      <c r="C14" s="18">
        <v>0.06</v>
      </c>
      <c r="D14" s="18">
        <v>0.03</v>
      </c>
      <c r="E14" s="18">
        <v>0.05</v>
      </c>
      <c r="F14" s="18">
        <v>0.06</v>
      </c>
    </row>
  </sheetData>
  <mergeCells count="5"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B2:F35"/>
  <sheetViews>
    <sheetView showGridLines="0" topLeftCell="A10" zoomScale="90" zoomScaleNormal="90" workbookViewId="0">
      <selection activeCell="B16" sqref="B16"/>
    </sheetView>
  </sheetViews>
  <sheetFormatPr defaultRowHeight="15"/>
  <cols>
    <col min="2" max="2" width="39.140625" customWidth="1"/>
  </cols>
  <sheetData>
    <row r="2" spans="2:6">
      <c r="B2" s="23" t="s">
        <v>218</v>
      </c>
    </row>
    <row r="3" spans="2:6" ht="15.75" thickBot="1">
      <c r="B3" s="1"/>
      <c r="C3" s="1"/>
      <c r="D3" s="1"/>
      <c r="E3" s="1"/>
      <c r="F3" s="1"/>
    </row>
    <row r="4" spans="2:6" ht="15" customHeight="1">
      <c r="B4" s="28" t="s">
        <v>8</v>
      </c>
      <c r="C4" s="29">
        <v>2008</v>
      </c>
      <c r="D4" s="29">
        <v>2009</v>
      </c>
      <c r="E4" s="29">
        <v>2010</v>
      </c>
      <c r="F4" s="29">
        <v>2011</v>
      </c>
    </row>
    <row r="5" spans="2:6" ht="15" customHeight="1" thickBot="1">
      <c r="B5" s="28"/>
      <c r="C5" s="30"/>
      <c r="D5" s="30"/>
      <c r="E5" s="30"/>
      <c r="F5" s="30"/>
    </row>
    <row r="6" spans="2:6" ht="15" customHeight="1">
      <c r="B6" s="2" t="s">
        <v>9</v>
      </c>
      <c r="C6" s="3">
        <v>245</v>
      </c>
      <c r="D6" s="3">
        <v>225</v>
      </c>
      <c r="E6" s="3">
        <v>242</v>
      </c>
      <c r="F6" s="3">
        <v>237</v>
      </c>
    </row>
    <row r="7" spans="2:6" ht="15" customHeight="1">
      <c r="B7" s="4"/>
      <c r="C7" s="5"/>
      <c r="D7" s="5"/>
      <c r="E7" s="5"/>
      <c r="F7" s="5"/>
    </row>
    <row r="8" spans="2:6" ht="15" customHeight="1">
      <c r="B8" s="2" t="s">
        <v>56</v>
      </c>
      <c r="C8" s="5"/>
      <c r="D8" s="5"/>
      <c r="E8" s="5"/>
      <c r="F8" s="5"/>
    </row>
    <row r="9" spans="2:6" ht="15" customHeight="1">
      <c r="B9" s="4" t="s">
        <v>58</v>
      </c>
      <c r="C9" s="6">
        <v>0.12</v>
      </c>
      <c r="D9" s="6">
        <v>0.11</v>
      </c>
      <c r="E9" s="6">
        <v>0.17</v>
      </c>
      <c r="F9" s="6">
        <v>0.14000000000000001</v>
      </c>
    </row>
    <row r="10" spans="2:6" ht="15" customHeight="1">
      <c r="B10" s="4" t="s">
        <v>292</v>
      </c>
      <c r="C10" s="6">
        <v>0.16</v>
      </c>
      <c r="D10" s="6">
        <v>0.18</v>
      </c>
      <c r="E10" s="6">
        <v>0.14000000000000001</v>
      </c>
      <c r="F10" s="6">
        <v>0.24</v>
      </c>
    </row>
    <row r="11" spans="2:6" ht="15" customHeight="1">
      <c r="B11" s="4" t="s">
        <v>57</v>
      </c>
      <c r="C11" s="6">
        <v>0.1</v>
      </c>
      <c r="D11" s="6">
        <v>0.09</v>
      </c>
      <c r="E11" s="6">
        <v>0.11</v>
      </c>
      <c r="F11" s="6">
        <v>0.15</v>
      </c>
    </row>
    <row r="12" spans="2:6" ht="15" customHeight="1">
      <c r="B12" s="4" t="s">
        <v>59</v>
      </c>
      <c r="C12" s="6">
        <v>0.09</v>
      </c>
      <c r="D12" s="6">
        <v>0.14000000000000001</v>
      </c>
      <c r="E12" s="6">
        <v>0.14000000000000001</v>
      </c>
      <c r="F12" s="6">
        <v>0.18</v>
      </c>
    </row>
    <row r="13" spans="2:6" ht="15" customHeight="1">
      <c r="B13" s="4" t="s">
        <v>60</v>
      </c>
      <c r="C13" s="6">
        <v>0.53</v>
      </c>
      <c r="D13" s="6">
        <v>0.48</v>
      </c>
      <c r="E13" s="6">
        <v>0.43</v>
      </c>
      <c r="F13" s="6">
        <v>0.3</v>
      </c>
    </row>
    <row r="14" spans="2:6" ht="15" customHeight="1">
      <c r="B14" s="4"/>
      <c r="C14" s="6"/>
      <c r="D14" s="6"/>
      <c r="E14" s="6"/>
      <c r="F14" s="6"/>
    </row>
    <row r="15" spans="2:6" ht="15" customHeight="1">
      <c r="B15" s="2" t="s">
        <v>61</v>
      </c>
      <c r="C15" s="6"/>
      <c r="D15" s="6"/>
      <c r="E15" s="6"/>
      <c r="F15" s="6"/>
    </row>
    <row r="16" spans="2:6" ht="15" customHeight="1">
      <c r="B16" s="4" t="s">
        <v>62</v>
      </c>
      <c r="C16" s="6">
        <v>0.08</v>
      </c>
      <c r="D16" s="6">
        <v>0.08</v>
      </c>
      <c r="E16" s="6">
        <v>0.11</v>
      </c>
      <c r="F16" s="6">
        <v>0.1</v>
      </c>
    </row>
    <row r="17" spans="2:6" ht="15" customHeight="1">
      <c r="B17" s="4" t="s">
        <v>63</v>
      </c>
      <c r="C17" s="6">
        <v>0.18</v>
      </c>
      <c r="D17" s="6">
        <v>0.13</v>
      </c>
      <c r="E17" s="6">
        <v>0.23</v>
      </c>
      <c r="F17" s="6">
        <v>0.17</v>
      </c>
    </row>
    <row r="18" spans="2:6" ht="15" customHeight="1">
      <c r="B18" s="4" t="s">
        <v>64</v>
      </c>
      <c r="C18" s="6">
        <v>0.34</v>
      </c>
      <c r="D18" s="6">
        <v>0.37</v>
      </c>
      <c r="E18" s="6">
        <v>0.42</v>
      </c>
      <c r="F18" s="6">
        <v>0.53</v>
      </c>
    </row>
    <row r="19" spans="2:6" ht="15" customHeight="1">
      <c r="B19" s="4" t="s">
        <v>65</v>
      </c>
      <c r="C19" s="6">
        <v>0.36</v>
      </c>
      <c r="D19" s="6">
        <v>0.44</v>
      </c>
      <c r="E19" s="6">
        <v>0.39</v>
      </c>
      <c r="F19" s="6">
        <v>0.6</v>
      </c>
    </row>
    <row r="20" spans="2:6" ht="15" customHeight="1">
      <c r="B20" s="4" t="s">
        <v>66</v>
      </c>
      <c r="C20" s="6">
        <v>0.57999999999999996</v>
      </c>
      <c r="D20" s="6">
        <v>0.55000000000000004</v>
      </c>
      <c r="E20" s="6">
        <v>0.47</v>
      </c>
      <c r="F20" s="6">
        <v>0.37</v>
      </c>
    </row>
    <row r="21" spans="2:6" ht="15" customHeight="1">
      <c r="B21" s="4" t="s">
        <v>67</v>
      </c>
      <c r="C21" s="6">
        <v>0.46</v>
      </c>
      <c r="D21" s="6">
        <v>0.43</v>
      </c>
      <c r="E21" s="6">
        <v>0.39</v>
      </c>
      <c r="F21" s="6">
        <v>0.23</v>
      </c>
    </row>
    <row r="22" spans="2:6" ht="15" customHeight="1">
      <c r="B22" s="4"/>
      <c r="C22" s="7"/>
      <c r="D22" s="7"/>
      <c r="E22" s="7"/>
      <c r="F22" s="7"/>
    </row>
    <row r="23" spans="2:6" ht="15" customHeight="1">
      <c r="B23" s="2" t="s">
        <v>68</v>
      </c>
      <c r="C23" s="7"/>
      <c r="D23" s="7"/>
      <c r="E23" s="7"/>
      <c r="F23" s="7"/>
    </row>
    <row r="24" spans="2:6" ht="15" customHeight="1">
      <c r="B24" s="4" t="s">
        <v>69</v>
      </c>
      <c r="C24" s="6">
        <v>0.47</v>
      </c>
      <c r="D24" s="6">
        <v>0.56000000000000005</v>
      </c>
      <c r="E24" s="6">
        <v>0.54</v>
      </c>
      <c r="F24" s="6">
        <v>0.79</v>
      </c>
    </row>
    <row r="25" spans="2:6" ht="15" customHeight="1">
      <c r="B25" s="4" t="s">
        <v>70</v>
      </c>
      <c r="C25" s="6">
        <v>0.49</v>
      </c>
      <c r="D25" s="6">
        <v>0.52</v>
      </c>
      <c r="E25" s="6">
        <v>0.63</v>
      </c>
      <c r="F25" s="6">
        <v>0.66</v>
      </c>
    </row>
    <row r="26" spans="2:6" ht="15" customHeight="1">
      <c r="B26" s="4"/>
      <c r="C26" s="7"/>
      <c r="D26" s="7"/>
      <c r="E26" s="7"/>
      <c r="F26" s="7"/>
    </row>
    <row r="27" spans="2:6" ht="15" customHeight="1">
      <c r="B27" s="2" t="s">
        <v>73</v>
      </c>
      <c r="C27" s="6"/>
      <c r="D27" s="6"/>
      <c r="E27" s="6"/>
      <c r="F27" s="6"/>
    </row>
    <row r="28" spans="2:6" ht="15" customHeight="1">
      <c r="B28" s="4" t="s">
        <v>74</v>
      </c>
      <c r="C28" s="6">
        <v>0.42</v>
      </c>
      <c r="D28" s="6">
        <v>0.49</v>
      </c>
      <c r="E28" s="6">
        <v>0.52</v>
      </c>
      <c r="F28" s="6">
        <v>0.67</v>
      </c>
    </row>
    <row r="29" spans="2:6" ht="15" customHeight="1">
      <c r="B29" s="4" t="s">
        <v>75</v>
      </c>
      <c r="C29" s="6">
        <v>0.62</v>
      </c>
      <c r="D29" s="6">
        <v>0.64</v>
      </c>
      <c r="E29" s="6">
        <v>0.75</v>
      </c>
      <c r="F29" s="6">
        <v>0.81</v>
      </c>
    </row>
    <row r="30" spans="2:6" ht="15" customHeight="1">
      <c r="B30" s="4"/>
      <c r="C30" s="7"/>
      <c r="D30" s="7"/>
      <c r="E30" s="7"/>
      <c r="F30" s="7"/>
    </row>
    <row r="31" spans="2:6" ht="15" customHeight="1">
      <c r="B31" s="2" t="s">
        <v>118</v>
      </c>
      <c r="C31" s="7"/>
      <c r="D31" s="7"/>
      <c r="E31" s="7"/>
      <c r="F31" s="7"/>
    </row>
    <row r="32" spans="2:6" ht="15" customHeight="1">
      <c r="B32" s="4" t="s">
        <v>119</v>
      </c>
      <c r="C32" s="6">
        <v>0.32</v>
      </c>
      <c r="D32" s="6">
        <v>0.24</v>
      </c>
      <c r="E32" s="6">
        <v>0.28000000000000003</v>
      </c>
      <c r="F32" s="6">
        <v>0.56000000000000005</v>
      </c>
    </row>
    <row r="33" spans="2:6" ht="15" customHeight="1">
      <c r="B33" s="4" t="s">
        <v>120</v>
      </c>
      <c r="C33" s="6">
        <v>0.67</v>
      </c>
      <c r="D33" s="6">
        <v>0.71</v>
      </c>
      <c r="E33" s="6">
        <v>0.73</v>
      </c>
      <c r="F33" s="6">
        <v>0.84</v>
      </c>
    </row>
    <row r="34" spans="2:6" ht="15" customHeight="1">
      <c r="B34" s="9" t="s">
        <v>71</v>
      </c>
      <c r="C34" s="19">
        <v>0.36</v>
      </c>
      <c r="D34" s="19">
        <v>0.38</v>
      </c>
      <c r="E34" s="19">
        <v>0.49</v>
      </c>
      <c r="F34" s="19">
        <v>0.66</v>
      </c>
    </row>
    <row r="35" spans="2:6" ht="15" customHeight="1" thickBot="1">
      <c r="B35" s="8" t="s">
        <v>72</v>
      </c>
      <c r="C35" s="18">
        <v>0.38</v>
      </c>
      <c r="D35" s="18">
        <v>0.48</v>
      </c>
      <c r="E35" s="18">
        <v>0.63</v>
      </c>
      <c r="F35" s="18">
        <v>0.62</v>
      </c>
    </row>
  </sheetData>
  <mergeCells count="5"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F68"/>
  <sheetViews>
    <sheetView showGridLines="0" workbookViewId="0">
      <selection activeCell="D61" sqref="D61"/>
    </sheetView>
  </sheetViews>
  <sheetFormatPr defaultRowHeight="15"/>
  <cols>
    <col min="2" max="2" width="41.7109375" customWidth="1"/>
  </cols>
  <sheetData>
    <row r="2" spans="2:6">
      <c r="B2" s="23" t="s">
        <v>219</v>
      </c>
    </row>
    <row r="3" spans="2:6" ht="15.75" thickBot="1">
      <c r="B3" s="1"/>
      <c r="C3" s="1"/>
      <c r="D3" s="1"/>
      <c r="E3" s="1"/>
      <c r="F3" s="1"/>
    </row>
    <row r="4" spans="2:6" ht="15" customHeight="1">
      <c r="B4" s="28" t="s">
        <v>8</v>
      </c>
      <c r="C4" s="29">
        <v>2008</v>
      </c>
      <c r="D4" s="29">
        <v>2009</v>
      </c>
      <c r="E4" s="29">
        <v>2010</v>
      </c>
      <c r="F4" s="29">
        <v>2011</v>
      </c>
    </row>
    <row r="5" spans="2:6" ht="15" customHeight="1" thickBot="1">
      <c r="B5" s="28"/>
      <c r="C5" s="30"/>
      <c r="D5" s="30"/>
      <c r="E5" s="30"/>
      <c r="F5" s="30"/>
    </row>
    <row r="6" spans="2:6" ht="15" customHeight="1">
      <c r="B6" s="2" t="s">
        <v>9</v>
      </c>
      <c r="C6" s="3">
        <v>245</v>
      </c>
      <c r="D6" s="3">
        <v>225</v>
      </c>
      <c r="E6" s="3">
        <v>242</v>
      </c>
      <c r="F6" s="3">
        <v>237</v>
      </c>
    </row>
    <row r="7" spans="2:6" ht="15" customHeight="1">
      <c r="B7" s="4"/>
      <c r="C7" s="5"/>
      <c r="D7" s="5"/>
      <c r="E7" s="5"/>
      <c r="F7" s="5"/>
    </row>
    <row r="8" spans="2:6" ht="15" customHeight="1">
      <c r="B8" s="2" t="s">
        <v>76</v>
      </c>
      <c r="C8" s="5"/>
      <c r="D8" s="5"/>
      <c r="E8" s="5"/>
      <c r="F8" s="5"/>
    </row>
    <row r="9" spans="2:6" ht="15" customHeight="1">
      <c r="B9" s="4" t="s">
        <v>77</v>
      </c>
      <c r="C9" s="6">
        <v>0.18</v>
      </c>
      <c r="D9" s="6">
        <v>0.18</v>
      </c>
      <c r="E9" s="6">
        <v>0.28999999999999998</v>
      </c>
      <c r="F9" s="6">
        <v>0.28999999999999998</v>
      </c>
    </row>
    <row r="10" spans="2:6" ht="15" customHeight="1">
      <c r="B10" s="4" t="s">
        <v>78</v>
      </c>
      <c r="C10" s="6">
        <v>0.16</v>
      </c>
      <c r="D10" s="6">
        <v>0.19</v>
      </c>
      <c r="E10" s="6">
        <v>0.21</v>
      </c>
      <c r="F10" s="6">
        <v>0.26</v>
      </c>
    </row>
    <row r="11" spans="2:6" ht="15" customHeight="1">
      <c r="B11" s="4" t="s">
        <v>79</v>
      </c>
      <c r="C11" s="6">
        <v>0.2</v>
      </c>
      <c r="D11" s="6">
        <v>0.11</v>
      </c>
      <c r="E11" s="6">
        <v>0.11</v>
      </c>
      <c r="F11" s="6">
        <v>7.0000000000000007E-2</v>
      </c>
    </row>
    <row r="12" spans="2:6" ht="15" customHeight="1">
      <c r="B12" s="4" t="s">
        <v>80</v>
      </c>
      <c r="C12" s="6">
        <v>0.04</v>
      </c>
      <c r="D12" s="6">
        <v>0.06</v>
      </c>
      <c r="E12" s="6">
        <v>0.06</v>
      </c>
      <c r="F12" s="6">
        <v>0.04</v>
      </c>
    </row>
    <row r="13" spans="2:6" ht="15" customHeight="1">
      <c r="B13" s="4" t="s">
        <v>81</v>
      </c>
      <c r="C13" s="6">
        <v>7.0000000000000007E-2</v>
      </c>
      <c r="D13" s="6">
        <v>0.08</v>
      </c>
      <c r="E13" s="6">
        <v>0.05</v>
      </c>
      <c r="F13" s="6">
        <v>0.04</v>
      </c>
    </row>
    <row r="14" spans="2:6" ht="15" customHeight="1">
      <c r="B14" s="4" t="s">
        <v>82</v>
      </c>
      <c r="C14" s="6">
        <v>0.27</v>
      </c>
      <c r="D14" s="6">
        <v>0.3</v>
      </c>
      <c r="E14" s="6">
        <v>0.23</v>
      </c>
      <c r="F14" s="6">
        <v>0.25</v>
      </c>
    </row>
    <row r="15" spans="2:6" ht="15" customHeight="1">
      <c r="B15" s="4" t="s">
        <v>83</v>
      </c>
      <c r="C15" s="6">
        <v>0.09</v>
      </c>
      <c r="D15" s="6">
        <v>0.08</v>
      </c>
      <c r="E15" s="6">
        <v>0.05</v>
      </c>
      <c r="F15" s="6">
        <v>0.04</v>
      </c>
    </row>
    <row r="16" spans="2:6" ht="15" customHeight="1">
      <c r="B16" s="4"/>
      <c r="C16" s="7"/>
      <c r="D16" s="7"/>
      <c r="E16" s="7"/>
      <c r="F16" s="7"/>
    </row>
    <row r="17" spans="2:6" ht="15" customHeight="1">
      <c r="B17" s="2" t="s">
        <v>293</v>
      </c>
      <c r="C17" s="7"/>
      <c r="D17" s="7"/>
      <c r="E17" s="7"/>
      <c r="F17" s="7"/>
    </row>
    <row r="18" spans="2:6" ht="15" customHeight="1">
      <c r="B18" s="4" t="s">
        <v>84</v>
      </c>
      <c r="C18" s="6">
        <v>0.49</v>
      </c>
      <c r="D18" s="6">
        <v>0.56000000000000005</v>
      </c>
      <c r="E18" s="6">
        <v>0.63</v>
      </c>
      <c r="F18" s="6">
        <v>0.63</v>
      </c>
    </row>
    <row r="19" spans="2:6" ht="15" customHeight="1">
      <c r="B19" s="4" t="s">
        <v>85</v>
      </c>
      <c r="C19" s="6">
        <v>0.27</v>
      </c>
      <c r="D19" s="6">
        <v>0.16</v>
      </c>
      <c r="E19" s="6">
        <v>0.13</v>
      </c>
      <c r="F19" s="6">
        <v>0.09</v>
      </c>
    </row>
    <row r="20" spans="2:6" ht="15" customHeight="1">
      <c r="B20" s="4" t="s">
        <v>86</v>
      </c>
      <c r="C20" s="6">
        <v>0.24</v>
      </c>
      <c r="D20" s="6">
        <v>0.28000000000000003</v>
      </c>
      <c r="E20" s="6">
        <v>0.25</v>
      </c>
      <c r="F20" s="6">
        <v>0.28000000000000003</v>
      </c>
    </row>
    <row r="21" spans="2:6" ht="15" customHeight="1">
      <c r="B21" s="4" t="s">
        <v>87</v>
      </c>
      <c r="C21" s="6">
        <v>0.26</v>
      </c>
      <c r="D21" s="6">
        <v>0.21</v>
      </c>
      <c r="E21" s="6">
        <v>0.39</v>
      </c>
      <c r="F21" s="6">
        <v>0.45</v>
      </c>
    </row>
    <row r="22" spans="2:6" ht="15" customHeight="1">
      <c r="B22" s="4" t="s">
        <v>88</v>
      </c>
      <c r="C22" s="6">
        <v>0.17</v>
      </c>
      <c r="D22" s="6">
        <v>0.06</v>
      </c>
      <c r="E22" s="6">
        <v>0.09</v>
      </c>
      <c r="F22" s="6">
        <v>0.02</v>
      </c>
    </row>
    <row r="23" spans="2:6" ht="15" customHeight="1">
      <c r="B23" s="4" t="s">
        <v>89</v>
      </c>
      <c r="C23" s="6">
        <v>0.57999999999999996</v>
      </c>
      <c r="D23" s="6">
        <v>0.73</v>
      </c>
      <c r="E23" s="6">
        <v>0.53</v>
      </c>
      <c r="F23" s="6">
        <v>0.54</v>
      </c>
    </row>
    <row r="24" spans="2:6" ht="15" customHeight="1">
      <c r="B24" s="9"/>
      <c r="C24" s="10"/>
      <c r="D24" s="10"/>
      <c r="E24" s="10"/>
      <c r="F24" s="10"/>
    </row>
    <row r="25" spans="2:6" ht="15" customHeight="1">
      <c r="B25" s="2" t="s">
        <v>90</v>
      </c>
    </row>
    <row r="26" spans="2:6" ht="15" customHeight="1">
      <c r="B26" s="4" t="s">
        <v>91</v>
      </c>
      <c r="C26" s="6">
        <v>0.36</v>
      </c>
      <c r="D26" s="17">
        <v>0.39</v>
      </c>
      <c r="E26" s="17">
        <v>0.49</v>
      </c>
      <c r="F26" s="6">
        <v>0.56999999999999995</v>
      </c>
    </row>
    <row r="27" spans="2:6" ht="15" customHeight="1">
      <c r="B27" s="4" t="s">
        <v>92</v>
      </c>
      <c r="C27" s="6">
        <v>0.2</v>
      </c>
      <c r="D27" s="17">
        <v>0.15</v>
      </c>
      <c r="E27" s="17">
        <v>0.13</v>
      </c>
      <c r="F27" s="6">
        <v>0.06</v>
      </c>
    </row>
    <row r="28" spans="2:6" ht="15" customHeight="1">
      <c r="B28" s="4" t="s">
        <v>93</v>
      </c>
      <c r="C28" s="6">
        <v>0.43</v>
      </c>
      <c r="D28" s="17">
        <v>0.46</v>
      </c>
      <c r="E28" s="17">
        <v>0.39</v>
      </c>
      <c r="F28" s="6">
        <v>0.37</v>
      </c>
    </row>
    <row r="29" spans="2:6" ht="15" customHeight="1">
      <c r="B29" s="4" t="s">
        <v>94</v>
      </c>
      <c r="C29" s="6">
        <v>0.38</v>
      </c>
      <c r="D29" s="17">
        <v>0.41</v>
      </c>
      <c r="E29" s="17">
        <v>0.57999999999999996</v>
      </c>
      <c r="F29" s="6">
        <v>0.59</v>
      </c>
    </row>
    <row r="30" spans="2:6" ht="15" customHeight="1">
      <c r="B30" s="4" t="s">
        <v>95</v>
      </c>
      <c r="C30" s="6">
        <v>0.24</v>
      </c>
      <c r="D30" s="17">
        <v>0.08</v>
      </c>
      <c r="E30" s="17">
        <v>0.1</v>
      </c>
      <c r="F30" s="6">
        <v>0.08</v>
      </c>
    </row>
    <row r="31" spans="2:6" ht="15" customHeight="1">
      <c r="B31" s="4" t="s">
        <v>96</v>
      </c>
      <c r="C31" s="6">
        <v>0.38</v>
      </c>
      <c r="D31" s="17">
        <v>0.51</v>
      </c>
      <c r="E31" s="17">
        <v>0.33</v>
      </c>
      <c r="F31" s="6">
        <v>0.34</v>
      </c>
    </row>
    <row r="32" spans="2:6" ht="15" customHeight="1"/>
    <row r="33" spans="2:6" ht="15" customHeight="1">
      <c r="B33" s="11" t="s">
        <v>97</v>
      </c>
    </row>
    <row r="34" spans="2:6" ht="15" customHeight="1">
      <c r="B34" s="4" t="s">
        <v>103</v>
      </c>
      <c r="C34" s="6">
        <v>0.36</v>
      </c>
      <c r="D34" s="17">
        <v>0.39</v>
      </c>
      <c r="E34" s="17">
        <v>0.51</v>
      </c>
      <c r="F34" s="6">
        <v>0.63</v>
      </c>
    </row>
    <row r="35" spans="2:6" ht="15" customHeight="1">
      <c r="B35" s="4" t="s">
        <v>98</v>
      </c>
      <c r="C35" s="6">
        <v>0.25</v>
      </c>
      <c r="D35" s="17">
        <v>0.11</v>
      </c>
      <c r="E35" s="17">
        <v>0.09</v>
      </c>
      <c r="F35" s="6">
        <v>0.08</v>
      </c>
    </row>
    <row r="36" spans="2:6" ht="15" customHeight="1">
      <c r="B36" s="4" t="s">
        <v>99</v>
      </c>
      <c r="C36" s="6">
        <v>0.39</v>
      </c>
      <c r="D36" s="17">
        <v>0.5</v>
      </c>
      <c r="E36" s="17">
        <v>0.4</v>
      </c>
      <c r="F36" s="6">
        <v>0.28999999999999998</v>
      </c>
    </row>
    <row r="37" spans="2:6" ht="15" customHeight="1">
      <c r="B37" s="4" t="s">
        <v>104</v>
      </c>
      <c r="C37" s="6">
        <v>0.35</v>
      </c>
      <c r="D37" s="17">
        <v>0.4</v>
      </c>
      <c r="E37" s="17">
        <v>0.55000000000000004</v>
      </c>
      <c r="F37" s="6">
        <v>0.54</v>
      </c>
    </row>
    <row r="38" spans="2:6" ht="15" customHeight="1">
      <c r="B38" s="4" t="s">
        <v>100</v>
      </c>
      <c r="C38" s="6">
        <v>0.2</v>
      </c>
      <c r="D38" s="17">
        <v>0.13</v>
      </c>
      <c r="E38" s="17">
        <v>0.15</v>
      </c>
      <c r="F38" s="6">
        <v>0.06</v>
      </c>
    </row>
    <row r="39" spans="2:6" ht="15" customHeight="1">
      <c r="B39" s="4" t="s">
        <v>101</v>
      </c>
      <c r="C39" s="19">
        <v>0.45</v>
      </c>
      <c r="D39" s="21">
        <v>0.47</v>
      </c>
      <c r="E39" s="21">
        <v>0.31</v>
      </c>
      <c r="F39" s="19">
        <v>0.4</v>
      </c>
    </row>
    <row r="41" spans="2:6">
      <c r="B41" s="11" t="s">
        <v>102</v>
      </c>
    </row>
    <row r="42" spans="2:6">
      <c r="B42" s="12" t="s">
        <v>105</v>
      </c>
      <c r="C42" s="20">
        <v>0.39</v>
      </c>
      <c r="D42" s="22">
        <v>0.13</v>
      </c>
      <c r="E42" s="22">
        <v>0.49</v>
      </c>
      <c r="F42" s="20">
        <v>0.62</v>
      </c>
    </row>
    <row r="43" spans="2:6">
      <c r="B43" s="12" t="s">
        <v>106</v>
      </c>
      <c r="C43" s="20">
        <v>0.16</v>
      </c>
      <c r="D43" s="22">
        <v>0.1</v>
      </c>
      <c r="E43" s="22">
        <v>7.0000000000000007E-2</v>
      </c>
      <c r="F43" s="20">
        <v>0.05</v>
      </c>
    </row>
    <row r="44" spans="2:6">
      <c r="B44" s="12" t="s">
        <v>107</v>
      </c>
      <c r="C44" s="20">
        <v>0.45</v>
      </c>
      <c r="D44" s="22">
        <v>0.77</v>
      </c>
      <c r="E44" s="22">
        <v>0.44</v>
      </c>
      <c r="F44" s="20">
        <v>0.33</v>
      </c>
    </row>
    <row r="45" spans="2:6">
      <c r="B45" s="12" t="s">
        <v>108</v>
      </c>
      <c r="C45" s="20">
        <v>0.49</v>
      </c>
      <c r="D45" s="22">
        <v>0.61</v>
      </c>
      <c r="E45" s="22">
        <v>0.67</v>
      </c>
      <c r="F45" s="20">
        <v>0.73</v>
      </c>
    </row>
    <row r="46" spans="2:6">
      <c r="B46" s="12" t="s">
        <v>109</v>
      </c>
      <c r="C46" s="20">
        <v>0.28999999999999998</v>
      </c>
      <c r="D46" s="22">
        <v>0.15</v>
      </c>
      <c r="E46" s="22">
        <v>0.08</v>
      </c>
      <c r="F46" s="20">
        <v>7.0000000000000007E-2</v>
      </c>
    </row>
    <row r="47" spans="2:6">
      <c r="B47" s="12" t="s">
        <v>110</v>
      </c>
      <c r="C47" s="20">
        <v>0.22</v>
      </c>
      <c r="D47" s="22">
        <v>0.24</v>
      </c>
      <c r="E47" s="22">
        <v>0.25</v>
      </c>
      <c r="F47" s="20">
        <v>0.2</v>
      </c>
    </row>
    <row r="48" spans="2:6">
      <c r="B48" s="12" t="s">
        <v>111</v>
      </c>
      <c r="C48" s="20">
        <v>0.28999999999999998</v>
      </c>
      <c r="D48" s="22">
        <v>0.33</v>
      </c>
      <c r="E48" s="22">
        <v>0.41</v>
      </c>
      <c r="F48" s="20">
        <v>0.57999999999999996</v>
      </c>
    </row>
    <row r="49" spans="2:6">
      <c r="B49" s="12" t="s">
        <v>112</v>
      </c>
      <c r="C49" s="20">
        <v>0.17</v>
      </c>
      <c r="D49" s="22">
        <v>0.03</v>
      </c>
      <c r="E49" s="22">
        <v>0.15</v>
      </c>
      <c r="F49" s="20">
        <v>0.04</v>
      </c>
    </row>
    <row r="50" spans="2:6">
      <c r="B50" s="12" t="s">
        <v>113</v>
      </c>
      <c r="C50" s="20">
        <v>0.55000000000000004</v>
      </c>
      <c r="D50" s="22">
        <v>0.64</v>
      </c>
      <c r="E50" s="22">
        <v>0.44</v>
      </c>
      <c r="F50" s="20">
        <v>0.39</v>
      </c>
    </row>
    <row r="51" spans="2:6">
      <c r="B51" s="12" t="s">
        <v>114</v>
      </c>
      <c r="C51" s="20">
        <v>0.26</v>
      </c>
      <c r="D51" s="22">
        <v>0.24</v>
      </c>
      <c r="E51" s="22">
        <v>0.41</v>
      </c>
      <c r="F51" s="20">
        <v>0.31</v>
      </c>
    </row>
    <row r="52" spans="2:6">
      <c r="B52" s="12" t="s">
        <v>115</v>
      </c>
      <c r="C52" s="20">
        <v>0.19</v>
      </c>
      <c r="D52" s="22">
        <v>0.1</v>
      </c>
      <c r="E52" s="22">
        <v>0.18</v>
      </c>
      <c r="F52" s="20">
        <v>0.1</v>
      </c>
    </row>
    <row r="53" spans="2:6">
      <c r="B53" s="12" t="s">
        <v>116</v>
      </c>
      <c r="C53" s="20">
        <v>0.55000000000000004</v>
      </c>
      <c r="D53" s="22">
        <v>0.66</v>
      </c>
      <c r="E53" s="22">
        <v>0.41</v>
      </c>
      <c r="F53" s="20">
        <v>0.6</v>
      </c>
    </row>
    <row r="54" spans="2:6">
      <c r="B54" s="12"/>
    </row>
    <row r="55" spans="2:6">
      <c r="B55" s="11" t="s">
        <v>117</v>
      </c>
    </row>
    <row r="56" spans="2:6">
      <c r="B56" s="12" t="s">
        <v>121</v>
      </c>
      <c r="C56" s="20">
        <v>0.34</v>
      </c>
      <c r="D56" s="22">
        <v>0.37</v>
      </c>
      <c r="E56" s="22">
        <v>0.52</v>
      </c>
      <c r="F56" s="20">
        <v>0.56000000000000005</v>
      </c>
    </row>
    <row r="57" spans="2:6">
      <c r="B57" s="12" t="s">
        <v>122</v>
      </c>
      <c r="C57" s="20">
        <v>0.24</v>
      </c>
      <c r="D57" s="22">
        <v>0.12</v>
      </c>
      <c r="E57" s="22">
        <v>0.12</v>
      </c>
      <c r="F57" s="20">
        <v>0.06</v>
      </c>
    </row>
    <row r="58" spans="2:6">
      <c r="B58" s="12" t="s">
        <v>123</v>
      </c>
      <c r="C58" s="20">
        <v>0.43</v>
      </c>
      <c r="D58" s="22">
        <v>0.51</v>
      </c>
      <c r="E58" s="22">
        <v>0.37</v>
      </c>
      <c r="F58" s="20">
        <v>0.38</v>
      </c>
    </row>
    <row r="59" spans="2:6">
      <c r="B59" s="12" t="s">
        <v>124</v>
      </c>
      <c r="C59" s="20">
        <v>0.48</v>
      </c>
      <c r="D59" s="22">
        <v>0.52</v>
      </c>
      <c r="E59" s="22">
        <v>0.57999999999999996</v>
      </c>
      <c r="F59" s="20">
        <v>0.64</v>
      </c>
    </row>
    <row r="60" spans="2:6">
      <c r="B60" s="12" t="s">
        <v>125</v>
      </c>
      <c r="C60" s="20">
        <v>0.17</v>
      </c>
      <c r="D60" s="22">
        <v>0.12</v>
      </c>
      <c r="E60" s="22">
        <v>0.09</v>
      </c>
      <c r="F60" s="20">
        <v>0.1</v>
      </c>
    </row>
    <row r="61" spans="2:6" ht="15.75" thickBot="1">
      <c r="B61" s="13" t="s">
        <v>126</v>
      </c>
      <c r="C61" s="18">
        <v>0.36</v>
      </c>
      <c r="D61" s="18">
        <v>0.36</v>
      </c>
      <c r="E61" s="18">
        <v>0.33</v>
      </c>
      <c r="F61" s="18">
        <v>0.26</v>
      </c>
    </row>
    <row r="62" spans="2:6">
      <c r="B62" s="12"/>
    </row>
    <row r="63" spans="2:6">
      <c r="B63" s="12"/>
    </row>
    <row r="64" spans="2:6">
      <c r="B64" s="12"/>
    </row>
    <row r="65" spans="2:2">
      <c r="B65" s="12"/>
    </row>
    <row r="66" spans="2:2">
      <c r="B66" s="12"/>
    </row>
    <row r="67" spans="2:2">
      <c r="B67" s="12"/>
    </row>
    <row r="68" spans="2:2">
      <c r="B68" s="12"/>
    </row>
  </sheetData>
  <mergeCells count="5"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1:O12"/>
  <sheetViews>
    <sheetView showGridLines="0" workbookViewId="0"/>
  </sheetViews>
  <sheetFormatPr defaultRowHeight="15"/>
  <sheetData>
    <row r="11" spans="1:15">
      <c r="A11" s="27" t="s">
        <v>223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1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</sheetData>
  <mergeCells count="1">
    <mergeCell ref="A11:O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1:O12"/>
  <sheetViews>
    <sheetView showGridLines="0" workbookViewId="0">
      <selection activeCell="A13" sqref="A13"/>
    </sheetView>
  </sheetViews>
  <sheetFormatPr defaultRowHeight="15"/>
  <sheetData>
    <row r="11" spans="1:15">
      <c r="A11" s="27" t="s">
        <v>222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1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</sheetData>
  <mergeCells count="1">
    <mergeCell ref="A11:O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2:O13"/>
  <sheetViews>
    <sheetView showGridLines="0" workbookViewId="0">
      <selection activeCell="A14" sqref="A14"/>
    </sheetView>
  </sheetViews>
  <sheetFormatPr defaultRowHeight="15"/>
  <sheetData>
    <row r="12" spans="1:15">
      <c r="A12" s="27" t="s">
        <v>221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1:1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</sheetData>
  <mergeCells count="1">
    <mergeCell ref="A12:O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86"/>
  <sheetViews>
    <sheetView workbookViewId="0">
      <selection activeCell="C12" sqref="C12:D12"/>
    </sheetView>
  </sheetViews>
  <sheetFormatPr defaultRowHeight="15"/>
  <sheetData>
    <row r="2" spans="1:5">
      <c r="A2" t="s">
        <v>134</v>
      </c>
      <c r="C2" t="s">
        <v>128</v>
      </c>
      <c r="D2" t="s">
        <v>129</v>
      </c>
      <c r="E2" t="s">
        <v>130</v>
      </c>
    </row>
    <row r="3" spans="1:5">
      <c r="B3" t="s">
        <v>131</v>
      </c>
      <c r="C3">
        <v>23</v>
      </c>
      <c r="D3">
        <v>29</v>
      </c>
      <c r="E3">
        <v>20</v>
      </c>
    </row>
    <row r="4" spans="1:5">
      <c r="B4" t="s">
        <v>132</v>
      </c>
      <c r="C4">
        <v>23</v>
      </c>
      <c r="D4">
        <v>27</v>
      </c>
      <c r="E4">
        <v>21</v>
      </c>
    </row>
    <row r="5" spans="1:5">
      <c r="B5" t="s">
        <v>133</v>
      </c>
      <c r="C5">
        <v>179</v>
      </c>
      <c r="D5">
        <v>186</v>
      </c>
      <c r="E5">
        <v>196</v>
      </c>
    </row>
    <row r="7" spans="1:5">
      <c r="A7" t="s">
        <v>135</v>
      </c>
    </row>
    <row r="8" spans="1:5">
      <c r="C8" t="s">
        <v>136</v>
      </c>
      <c r="D8" t="s">
        <v>137</v>
      </c>
    </row>
    <row r="9" spans="1:5">
      <c r="B9" t="s">
        <v>138</v>
      </c>
      <c r="C9">
        <v>33</v>
      </c>
      <c r="D9">
        <v>32</v>
      </c>
    </row>
    <row r="10" spans="1:5">
      <c r="B10" t="s">
        <v>139</v>
      </c>
      <c r="C10">
        <v>25</v>
      </c>
      <c r="D10">
        <v>31</v>
      </c>
    </row>
    <row r="11" spans="1:5">
      <c r="B11" t="s">
        <v>140</v>
      </c>
      <c r="C11">
        <v>17</v>
      </c>
      <c r="D11">
        <v>20</v>
      </c>
    </row>
    <row r="12" spans="1:5">
      <c r="B12" t="s">
        <v>141</v>
      </c>
      <c r="C12">
        <v>18</v>
      </c>
      <c r="D12">
        <v>20</v>
      </c>
    </row>
    <row r="13" spans="1:5">
      <c r="B13" t="s">
        <v>142</v>
      </c>
      <c r="C13">
        <v>20</v>
      </c>
      <c r="D13">
        <v>21</v>
      </c>
    </row>
    <row r="14" spans="1:5">
      <c r="B14" t="s">
        <v>143</v>
      </c>
      <c r="C14">
        <v>113</v>
      </c>
      <c r="D14">
        <v>124</v>
      </c>
    </row>
    <row r="16" spans="1:5">
      <c r="A16" t="s">
        <v>144</v>
      </c>
      <c r="C16" t="s">
        <v>128</v>
      </c>
      <c r="D16" t="s">
        <v>129</v>
      </c>
      <c r="E16" t="s">
        <v>130</v>
      </c>
    </row>
    <row r="17" spans="1:5">
      <c r="B17" t="s">
        <v>138</v>
      </c>
      <c r="C17">
        <v>46</v>
      </c>
      <c r="D17">
        <v>44</v>
      </c>
      <c r="E17">
        <v>65</v>
      </c>
    </row>
    <row r="18" spans="1:5">
      <c r="B18" t="s">
        <v>139</v>
      </c>
      <c r="C18">
        <v>59</v>
      </c>
      <c r="D18">
        <v>54</v>
      </c>
      <c r="E18">
        <v>56</v>
      </c>
    </row>
    <row r="19" spans="1:5">
      <c r="B19" t="s">
        <v>140</v>
      </c>
      <c r="C19">
        <v>48</v>
      </c>
      <c r="D19">
        <v>60</v>
      </c>
      <c r="E19">
        <v>37</v>
      </c>
    </row>
    <row r="20" spans="1:5">
      <c r="B20" t="s">
        <v>141</v>
      </c>
      <c r="C20">
        <v>32</v>
      </c>
      <c r="D20">
        <v>39</v>
      </c>
      <c r="E20">
        <v>38</v>
      </c>
    </row>
    <row r="21" spans="1:5">
      <c r="B21" t="s">
        <v>142</v>
      </c>
      <c r="C21">
        <v>40</v>
      </c>
      <c r="D21">
        <v>45</v>
      </c>
      <c r="E21">
        <v>41</v>
      </c>
    </row>
    <row r="22" spans="1:5">
      <c r="B22" t="s">
        <v>143</v>
      </c>
      <c r="C22">
        <f>SUM(C17:C21)</f>
        <v>225</v>
      </c>
      <c r="D22">
        <f>SUM(D17:D21)</f>
        <v>242</v>
      </c>
      <c r="E22">
        <f>SUM(E17:E21)</f>
        <v>237</v>
      </c>
    </row>
    <row r="25" spans="1:5">
      <c r="A25" t="s">
        <v>145</v>
      </c>
      <c r="C25" t="s">
        <v>128</v>
      </c>
      <c r="D25" t="s">
        <v>129</v>
      </c>
      <c r="E25" t="s">
        <v>130</v>
      </c>
    </row>
    <row r="26" spans="1:5">
      <c r="B26" t="s">
        <v>146</v>
      </c>
      <c r="C26">
        <v>46</v>
      </c>
      <c r="D26">
        <v>53</v>
      </c>
      <c r="E26">
        <v>41</v>
      </c>
    </row>
    <row r="27" spans="1:5">
      <c r="B27" t="s">
        <v>147</v>
      </c>
      <c r="C27">
        <v>47</v>
      </c>
      <c r="D27">
        <v>39</v>
      </c>
      <c r="E27">
        <v>53</v>
      </c>
    </row>
    <row r="28" spans="1:5">
      <c r="B28" t="s">
        <v>148</v>
      </c>
      <c r="C28">
        <v>7</v>
      </c>
      <c r="D28">
        <v>8</v>
      </c>
      <c r="E28">
        <v>6</v>
      </c>
    </row>
    <row r="31" spans="1:5">
      <c r="A31" t="s">
        <v>149</v>
      </c>
      <c r="C31" t="s">
        <v>128</v>
      </c>
      <c r="D31" t="s">
        <v>129</v>
      </c>
      <c r="E31" t="s">
        <v>130</v>
      </c>
    </row>
    <row r="32" spans="1:5">
      <c r="B32" t="s">
        <v>150</v>
      </c>
      <c r="C32">
        <v>17</v>
      </c>
      <c r="D32">
        <v>21</v>
      </c>
      <c r="E32">
        <v>18</v>
      </c>
    </row>
    <row r="33" spans="1:5">
      <c r="B33" t="s">
        <v>151</v>
      </c>
      <c r="C33">
        <v>43</v>
      </c>
      <c r="D33">
        <v>39</v>
      </c>
      <c r="E33">
        <v>42</v>
      </c>
    </row>
    <row r="34" spans="1:5">
      <c r="B34" t="s">
        <v>152</v>
      </c>
      <c r="C34">
        <v>14</v>
      </c>
      <c r="D34">
        <v>19</v>
      </c>
      <c r="E34">
        <v>13</v>
      </c>
    </row>
    <row r="35" spans="1:5">
      <c r="B35" t="s">
        <v>148</v>
      </c>
      <c r="C35">
        <v>26</v>
      </c>
      <c r="D35">
        <v>22</v>
      </c>
      <c r="E35">
        <v>28</v>
      </c>
    </row>
    <row r="38" spans="1:5">
      <c r="A38" t="s">
        <v>153</v>
      </c>
      <c r="C38" t="s">
        <v>154</v>
      </c>
      <c r="D38" t="s">
        <v>137</v>
      </c>
      <c r="E38" t="s">
        <v>155</v>
      </c>
    </row>
    <row r="39" spans="1:5">
      <c r="B39" t="s">
        <v>150</v>
      </c>
      <c r="C39">
        <v>21</v>
      </c>
      <c r="D39">
        <v>14</v>
      </c>
      <c r="E39">
        <v>18</v>
      </c>
    </row>
    <row r="40" spans="1:5">
      <c r="B40" t="s">
        <v>151</v>
      </c>
      <c r="C40">
        <v>39</v>
      </c>
      <c r="D40">
        <v>44</v>
      </c>
      <c r="E40">
        <v>42</v>
      </c>
    </row>
    <row r="41" spans="1:5">
      <c r="B41" t="s">
        <v>152</v>
      </c>
      <c r="C41">
        <v>12</v>
      </c>
      <c r="D41">
        <v>13</v>
      </c>
      <c r="E41">
        <v>13</v>
      </c>
    </row>
    <row r="42" spans="1:5">
      <c r="B42" t="s">
        <v>148</v>
      </c>
      <c r="C42">
        <v>28</v>
      </c>
      <c r="D42">
        <v>29</v>
      </c>
      <c r="E42">
        <v>28</v>
      </c>
    </row>
    <row r="45" spans="1:5">
      <c r="A45" t="s">
        <v>156</v>
      </c>
    </row>
    <row r="46" spans="1:5">
      <c r="B46" t="s">
        <v>157</v>
      </c>
      <c r="C46">
        <v>11</v>
      </c>
    </row>
    <row r="47" spans="1:5">
      <c r="B47" t="s">
        <v>158</v>
      </c>
      <c r="C47">
        <v>43</v>
      </c>
    </row>
    <row r="48" spans="1:5">
      <c r="B48" t="s">
        <v>159</v>
      </c>
      <c r="C48">
        <v>24</v>
      </c>
    </row>
    <row r="49" spans="1:5">
      <c r="B49" t="s">
        <v>160</v>
      </c>
      <c r="C49">
        <v>22</v>
      </c>
    </row>
    <row r="52" spans="1:5">
      <c r="A52" t="s">
        <v>161</v>
      </c>
      <c r="C52" t="s">
        <v>128</v>
      </c>
      <c r="D52" t="s">
        <v>129</v>
      </c>
      <c r="E52" t="s">
        <v>130</v>
      </c>
    </row>
    <row r="53" spans="1:5">
      <c r="B53" t="s">
        <v>154</v>
      </c>
      <c r="C53">
        <v>5</v>
      </c>
      <c r="D53">
        <v>5</v>
      </c>
      <c r="E53">
        <v>5</v>
      </c>
    </row>
    <row r="54" spans="1:5">
      <c r="B54" t="s">
        <v>137</v>
      </c>
      <c r="C54">
        <v>4</v>
      </c>
      <c r="D54">
        <v>5</v>
      </c>
      <c r="E54">
        <v>6</v>
      </c>
    </row>
    <row r="57" spans="1:5">
      <c r="A57" t="s">
        <v>162</v>
      </c>
    </row>
    <row r="58" spans="1:5">
      <c r="C58" t="s">
        <v>163</v>
      </c>
      <c r="D58" t="s">
        <v>164</v>
      </c>
    </row>
    <row r="59" spans="1:5">
      <c r="B59" t="s">
        <v>150</v>
      </c>
      <c r="C59">
        <v>21</v>
      </c>
      <c r="D59">
        <v>13</v>
      </c>
    </row>
    <row r="60" spans="1:5">
      <c r="B60" t="s">
        <v>151</v>
      </c>
      <c r="C60">
        <v>35</v>
      </c>
      <c r="D60">
        <v>50</v>
      </c>
    </row>
    <row r="61" spans="1:5">
      <c r="B61" t="s">
        <v>152</v>
      </c>
      <c r="C61">
        <v>11</v>
      </c>
      <c r="D61">
        <v>15</v>
      </c>
    </row>
    <row r="62" spans="1:5">
      <c r="B62" t="s">
        <v>148</v>
      </c>
      <c r="C62">
        <v>34</v>
      </c>
      <c r="D62">
        <v>22</v>
      </c>
    </row>
    <row r="65" spans="1:7">
      <c r="A65" t="s">
        <v>165</v>
      </c>
      <c r="C65" t="s">
        <v>138</v>
      </c>
      <c r="D65" t="s">
        <v>139</v>
      </c>
      <c r="E65" t="s">
        <v>140</v>
      </c>
      <c r="F65" t="s">
        <v>141</v>
      </c>
      <c r="G65" t="s">
        <v>142</v>
      </c>
    </row>
    <row r="66" spans="1:7">
      <c r="B66" t="s">
        <v>150</v>
      </c>
      <c r="C66">
        <v>14</v>
      </c>
      <c r="D66">
        <v>15</v>
      </c>
      <c r="E66">
        <v>17</v>
      </c>
      <c r="F66">
        <v>16</v>
      </c>
      <c r="G66">
        <v>29</v>
      </c>
    </row>
    <row r="67" spans="1:7">
      <c r="B67" t="s">
        <v>151</v>
      </c>
      <c r="C67">
        <v>39</v>
      </c>
      <c r="D67">
        <v>44</v>
      </c>
      <c r="E67">
        <v>37</v>
      </c>
      <c r="F67">
        <v>46</v>
      </c>
      <c r="G67">
        <v>42</v>
      </c>
    </row>
    <row r="68" spans="1:7">
      <c r="B68" t="s">
        <v>152</v>
      </c>
      <c r="C68">
        <v>14</v>
      </c>
      <c r="D68">
        <v>18</v>
      </c>
      <c r="E68">
        <v>6</v>
      </c>
      <c r="F68">
        <v>8</v>
      </c>
      <c r="G68">
        <v>13</v>
      </c>
    </row>
    <row r="69" spans="1:7">
      <c r="B69" t="s">
        <v>148</v>
      </c>
      <c r="C69">
        <v>33</v>
      </c>
      <c r="D69">
        <v>24</v>
      </c>
      <c r="E69">
        <v>40</v>
      </c>
      <c r="F69">
        <v>30</v>
      </c>
      <c r="G69">
        <v>16</v>
      </c>
    </row>
    <row r="72" spans="1:7">
      <c r="A72" t="s">
        <v>166</v>
      </c>
    </row>
    <row r="73" spans="1:7">
      <c r="B73" t="s">
        <v>167</v>
      </c>
      <c r="C73">
        <v>65</v>
      </c>
    </row>
    <row r="74" spans="1:7">
      <c r="B74" t="s">
        <v>168</v>
      </c>
      <c r="C74">
        <v>14</v>
      </c>
    </row>
    <row r="75" spans="1:7">
      <c r="B75" t="s">
        <v>169</v>
      </c>
      <c r="C75">
        <v>7</v>
      </c>
    </row>
    <row r="76" spans="1:7">
      <c r="B76" t="s">
        <v>170</v>
      </c>
      <c r="C76">
        <v>2</v>
      </c>
    </row>
    <row r="77" spans="1:7">
      <c r="B77" t="s">
        <v>171</v>
      </c>
      <c r="C77">
        <v>6</v>
      </c>
    </row>
    <row r="78" spans="1:7">
      <c r="B78" t="s">
        <v>148</v>
      </c>
      <c r="C78">
        <v>6</v>
      </c>
    </row>
    <row r="81" spans="1:5">
      <c r="A81" t="s">
        <v>172</v>
      </c>
    </row>
    <row r="82" spans="1:5">
      <c r="C82" t="s">
        <v>173</v>
      </c>
      <c r="D82" t="s">
        <v>174</v>
      </c>
      <c r="E82" t="s">
        <v>175</v>
      </c>
    </row>
    <row r="83" spans="1:5">
      <c r="B83" t="s">
        <v>176</v>
      </c>
      <c r="C83">
        <v>72</v>
      </c>
      <c r="D83">
        <v>17</v>
      </c>
      <c r="E83">
        <v>14</v>
      </c>
    </row>
    <row r="84" spans="1:5">
      <c r="B84" t="s">
        <v>177</v>
      </c>
      <c r="C84">
        <v>19</v>
      </c>
      <c r="D84">
        <v>14</v>
      </c>
      <c r="E84">
        <v>24</v>
      </c>
    </row>
    <row r="85" spans="1:5">
      <c r="B85" t="s">
        <v>178</v>
      </c>
      <c r="C85">
        <v>7</v>
      </c>
      <c r="D85">
        <v>11</v>
      </c>
      <c r="E85">
        <v>15</v>
      </c>
    </row>
    <row r="86" spans="1:5">
      <c r="B86" t="s">
        <v>148</v>
      </c>
      <c r="C86">
        <v>0</v>
      </c>
      <c r="D86">
        <v>14</v>
      </c>
      <c r="E86">
        <v>18</v>
      </c>
    </row>
    <row r="87" spans="1:5">
      <c r="B87" t="s">
        <v>179</v>
      </c>
      <c r="C87">
        <v>2</v>
      </c>
      <c r="D87">
        <v>43</v>
      </c>
      <c r="E87">
        <v>30</v>
      </c>
    </row>
    <row r="90" spans="1:5">
      <c r="A90" t="s">
        <v>180</v>
      </c>
    </row>
    <row r="91" spans="1:5">
      <c r="C91" t="s">
        <v>128</v>
      </c>
      <c r="D91" t="s">
        <v>129</v>
      </c>
      <c r="E91" t="s">
        <v>130</v>
      </c>
    </row>
    <row r="92" spans="1:5">
      <c r="B92" t="s">
        <v>176</v>
      </c>
      <c r="C92">
        <v>11</v>
      </c>
      <c r="D92">
        <v>17</v>
      </c>
      <c r="E92">
        <v>14</v>
      </c>
    </row>
    <row r="93" spans="1:5">
      <c r="B93" t="s">
        <v>177</v>
      </c>
      <c r="C93">
        <v>18</v>
      </c>
      <c r="D93">
        <v>14</v>
      </c>
      <c r="E93">
        <v>24</v>
      </c>
    </row>
    <row r="94" spans="1:5">
      <c r="B94" t="s">
        <v>178</v>
      </c>
      <c r="C94">
        <v>9</v>
      </c>
      <c r="D94">
        <v>11</v>
      </c>
      <c r="E94">
        <v>15</v>
      </c>
    </row>
    <row r="95" spans="1:5">
      <c r="B95" t="s">
        <v>148</v>
      </c>
      <c r="C95">
        <v>14</v>
      </c>
      <c r="D95">
        <v>14</v>
      </c>
      <c r="E95">
        <v>18</v>
      </c>
    </row>
    <row r="96" spans="1:5">
      <c r="B96" t="s">
        <v>179</v>
      </c>
      <c r="C96">
        <v>48</v>
      </c>
      <c r="D96">
        <v>43</v>
      </c>
      <c r="E96">
        <v>30</v>
      </c>
    </row>
    <row r="99" spans="1:4">
      <c r="A99" t="s">
        <v>181</v>
      </c>
    </row>
    <row r="100" spans="1:4">
      <c r="C100" t="s">
        <v>154</v>
      </c>
      <c r="D100" t="s">
        <v>137</v>
      </c>
    </row>
    <row r="101" spans="1:4">
      <c r="B101" t="s">
        <v>182</v>
      </c>
      <c r="C101">
        <v>10</v>
      </c>
      <c r="D101">
        <v>17</v>
      </c>
    </row>
    <row r="102" spans="1:4">
      <c r="B102" t="s">
        <v>183</v>
      </c>
      <c r="C102">
        <v>53</v>
      </c>
      <c r="D102">
        <v>60</v>
      </c>
    </row>
    <row r="103" spans="1:4">
      <c r="B103" t="s">
        <v>184</v>
      </c>
      <c r="C103">
        <v>37</v>
      </c>
      <c r="D103">
        <v>23</v>
      </c>
    </row>
    <row r="106" spans="1:4">
      <c r="A106" t="s">
        <v>185</v>
      </c>
    </row>
    <row r="107" spans="1:4">
      <c r="C107" t="s">
        <v>186</v>
      </c>
      <c r="D107" t="s">
        <v>179</v>
      </c>
    </row>
    <row r="108" spans="1:4">
      <c r="B108" t="s">
        <v>146</v>
      </c>
      <c r="C108">
        <v>79</v>
      </c>
      <c r="D108">
        <v>21</v>
      </c>
    </row>
    <row r="109" spans="1:4">
      <c r="B109" t="s">
        <v>147</v>
      </c>
      <c r="C109">
        <v>66</v>
      </c>
      <c r="D109">
        <v>34</v>
      </c>
    </row>
    <row r="110" spans="1:4">
      <c r="B110" t="s">
        <v>187</v>
      </c>
      <c r="C110">
        <v>46</v>
      </c>
      <c r="D110">
        <v>54</v>
      </c>
    </row>
    <row r="113" spans="1:4">
      <c r="A113" t="s">
        <v>188</v>
      </c>
    </row>
    <row r="114" spans="1:4">
      <c r="C114" t="s">
        <v>186</v>
      </c>
      <c r="D114" t="s">
        <v>179</v>
      </c>
    </row>
    <row r="115" spans="1:4">
      <c r="B115" t="s">
        <v>150</v>
      </c>
      <c r="C115">
        <v>56</v>
      </c>
      <c r="D115">
        <v>44</v>
      </c>
    </row>
    <row r="116" spans="1:4">
      <c r="B116" t="s">
        <v>151</v>
      </c>
      <c r="C116">
        <v>84</v>
      </c>
      <c r="D116">
        <v>16</v>
      </c>
    </row>
    <row r="117" spans="1:4">
      <c r="B117" t="s">
        <v>152</v>
      </c>
      <c r="C117">
        <v>66</v>
      </c>
      <c r="D117">
        <v>35</v>
      </c>
    </row>
    <row r="118" spans="1:4">
      <c r="B118" t="s">
        <v>148</v>
      </c>
      <c r="C118">
        <v>62</v>
      </c>
      <c r="D118">
        <v>38</v>
      </c>
    </row>
    <row r="121" spans="1:4">
      <c r="A121" t="s">
        <v>189</v>
      </c>
      <c r="C121" t="s">
        <v>186</v>
      </c>
      <c r="D121" t="s">
        <v>179</v>
      </c>
    </row>
    <row r="122" spans="1:4">
      <c r="B122" t="s">
        <v>190</v>
      </c>
      <c r="C122">
        <v>67</v>
      </c>
      <c r="D122">
        <v>33</v>
      </c>
    </row>
    <row r="123" spans="1:4">
      <c r="B123" t="s">
        <v>160</v>
      </c>
      <c r="C123">
        <v>81</v>
      </c>
      <c r="D123">
        <v>19</v>
      </c>
    </row>
    <row r="126" spans="1:4">
      <c r="A126" t="s">
        <v>191</v>
      </c>
      <c r="C126" t="s">
        <v>186</v>
      </c>
      <c r="D126" t="s">
        <v>179</v>
      </c>
    </row>
    <row r="127" spans="1:4">
      <c r="B127" t="s">
        <v>138</v>
      </c>
      <c r="C127">
        <v>72</v>
      </c>
      <c r="D127">
        <v>28</v>
      </c>
    </row>
    <row r="128" spans="1:4">
      <c r="B128" t="s">
        <v>139</v>
      </c>
      <c r="C128">
        <v>71</v>
      </c>
      <c r="D128">
        <v>29</v>
      </c>
    </row>
    <row r="129" spans="1:5">
      <c r="B129" t="s">
        <v>140</v>
      </c>
      <c r="C129">
        <v>73</v>
      </c>
      <c r="D129">
        <v>27</v>
      </c>
    </row>
    <row r="130" spans="1:5">
      <c r="B130" t="s">
        <v>141</v>
      </c>
      <c r="C130">
        <v>63</v>
      </c>
      <c r="D130">
        <v>37</v>
      </c>
    </row>
    <row r="131" spans="1:5">
      <c r="B131" t="s">
        <v>142</v>
      </c>
      <c r="C131">
        <v>70</v>
      </c>
      <c r="D131">
        <v>30</v>
      </c>
    </row>
    <row r="134" spans="1:5">
      <c r="A134" t="s">
        <v>192</v>
      </c>
    </row>
    <row r="135" spans="1:5">
      <c r="B135" t="s">
        <v>193</v>
      </c>
      <c r="C135">
        <v>53</v>
      </c>
    </row>
    <row r="136" spans="1:5">
      <c r="B136" t="s">
        <v>194</v>
      </c>
      <c r="C136">
        <v>12</v>
      </c>
    </row>
    <row r="137" spans="1:5">
      <c r="B137" t="s">
        <v>195</v>
      </c>
      <c r="C137">
        <v>3</v>
      </c>
    </row>
    <row r="140" spans="1:5">
      <c r="A140" t="s">
        <v>196</v>
      </c>
      <c r="C140" t="s">
        <v>128</v>
      </c>
      <c r="D140" t="s">
        <v>129</v>
      </c>
      <c r="E140" t="s">
        <v>130</v>
      </c>
    </row>
    <row r="141" spans="1:5">
      <c r="B141" t="s">
        <v>197</v>
      </c>
      <c r="C141">
        <v>18</v>
      </c>
      <c r="D141">
        <v>29</v>
      </c>
      <c r="E141">
        <v>29</v>
      </c>
    </row>
    <row r="142" spans="1:5">
      <c r="B142" t="s">
        <v>198</v>
      </c>
      <c r="C142">
        <v>19</v>
      </c>
      <c r="D142">
        <v>21</v>
      </c>
      <c r="E142">
        <v>26</v>
      </c>
    </row>
    <row r="143" spans="1:5">
      <c r="B143" t="s">
        <v>199</v>
      </c>
      <c r="C143">
        <v>11</v>
      </c>
      <c r="D143">
        <v>11</v>
      </c>
      <c r="E143">
        <v>7</v>
      </c>
    </row>
    <row r="144" spans="1:5">
      <c r="B144" t="s">
        <v>200</v>
      </c>
      <c r="C144">
        <v>6</v>
      </c>
      <c r="D144">
        <v>6</v>
      </c>
      <c r="E144">
        <v>4</v>
      </c>
    </row>
    <row r="145" spans="1:5">
      <c r="B145" t="s">
        <v>201</v>
      </c>
      <c r="C145">
        <v>8</v>
      </c>
      <c r="D145">
        <v>5</v>
      </c>
      <c r="E145">
        <v>4</v>
      </c>
    </row>
    <row r="146" spans="1:5">
      <c r="B146" t="s">
        <v>202</v>
      </c>
      <c r="C146">
        <v>30</v>
      </c>
      <c r="D146">
        <v>23</v>
      </c>
      <c r="E146">
        <v>25</v>
      </c>
    </row>
    <row r="147" spans="1:5">
      <c r="B147" t="s">
        <v>203</v>
      </c>
      <c r="C147">
        <v>8</v>
      </c>
      <c r="D147">
        <v>5</v>
      </c>
      <c r="E147">
        <v>4</v>
      </c>
    </row>
    <row r="149" spans="1:5">
      <c r="A149" t="s">
        <v>204</v>
      </c>
      <c r="C149" t="s">
        <v>128</v>
      </c>
      <c r="D149" t="s">
        <v>129</v>
      </c>
      <c r="E149" t="s">
        <v>130</v>
      </c>
    </row>
    <row r="150" spans="1:5">
      <c r="B150" t="s">
        <v>205</v>
      </c>
      <c r="C150">
        <v>40</v>
      </c>
      <c r="D150">
        <v>51</v>
      </c>
      <c r="E150">
        <v>58</v>
      </c>
    </row>
    <row r="151" spans="1:5">
      <c r="B151" t="s">
        <v>199</v>
      </c>
      <c r="C151">
        <v>12</v>
      </c>
      <c r="D151">
        <v>11</v>
      </c>
      <c r="E151">
        <v>7</v>
      </c>
    </row>
    <row r="152" spans="1:5">
      <c r="B152" t="s">
        <v>202</v>
      </c>
      <c r="C152">
        <v>32</v>
      </c>
      <c r="D152">
        <v>25</v>
      </c>
      <c r="E152">
        <v>26</v>
      </c>
    </row>
    <row r="153" spans="1:5">
      <c r="B153" t="s">
        <v>206</v>
      </c>
      <c r="C153">
        <v>16</v>
      </c>
      <c r="D153">
        <v>11</v>
      </c>
      <c r="E153">
        <v>9</v>
      </c>
    </row>
    <row r="155" spans="1:5">
      <c r="A155" t="s">
        <v>207</v>
      </c>
    </row>
    <row r="156" spans="1:5">
      <c r="C156" t="s">
        <v>205</v>
      </c>
      <c r="D156" t="s">
        <v>208</v>
      </c>
      <c r="E156" t="s">
        <v>209</v>
      </c>
    </row>
    <row r="157" spans="1:5">
      <c r="B157" t="s">
        <v>186</v>
      </c>
      <c r="C157">
        <v>63</v>
      </c>
      <c r="D157">
        <v>9</v>
      </c>
      <c r="E157">
        <v>28</v>
      </c>
    </row>
    <row r="158" spans="1:5">
      <c r="B158" t="s">
        <v>179</v>
      </c>
      <c r="C158">
        <v>45</v>
      </c>
      <c r="D158">
        <v>2</v>
      </c>
      <c r="E158">
        <v>54</v>
      </c>
    </row>
    <row r="161" spans="1:5">
      <c r="A161" t="s">
        <v>210</v>
      </c>
      <c r="C161" t="s">
        <v>205</v>
      </c>
      <c r="D161" t="s">
        <v>208</v>
      </c>
      <c r="E161" t="s">
        <v>209</v>
      </c>
    </row>
    <row r="162" spans="1:5">
      <c r="B162" t="s">
        <v>154</v>
      </c>
      <c r="C162">
        <v>57</v>
      </c>
      <c r="D162">
        <v>6</v>
      </c>
      <c r="E162">
        <v>37</v>
      </c>
    </row>
    <row r="163" spans="1:5">
      <c r="B163" t="s">
        <v>137</v>
      </c>
      <c r="C163">
        <v>59</v>
      </c>
      <c r="D163">
        <v>8</v>
      </c>
      <c r="E163">
        <v>34</v>
      </c>
    </row>
    <row r="165" spans="1:5">
      <c r="A165" t="s">
        <v>211</v>
      </c>
      <c r="C165" t="s">
        <v>205</v>
      </c>
      <c r="D165" t="s">
        <v>208</v>
      </c>
      <c r="E165" t="s">
        <v>209</v>
      </c>
    </row>
    <row r="166" spans="1:5">
      <c r="B166" t="s">
        <v>146</v>
      </c>
      <c r="C166">
        <v>63</v>
      </c>
      <c r="D166">
        <v>8</v>
      </c>
      <c r="E166">
        <v>29</v>
      </c>
    </row>
    <row r="167" spans="1:5">
      <c r="B167" t="s">
        <v>147</v>
      </c>
      <c r="C167">
        <v>54</v>
      </c>
      <c r="D167">
        <v>6</v>
      </c>
      <c r="E167">
        <v>40</v>
      </c>
    </row>
    <row r="170" spans="1:5">
      <c r="A170" t="s">
        <v>212</v>
      </c>
      <c r="C170" t="s">
        <v>205</v>
      </c>
      <c r="D170" t="s">
        <v>208</v>
      </c>
      <c r="E170" t="s">
        <v>209</v>
      </c>
    </row>
    <row r="171" spans="1:5">
      <c r="B171" t="s">
        <v>150</v>
      </c>
      <c r="C171">
        <v>62</v>
      </c>
      <c r="D171">
        <v>5</v>
      </c>
      <c r="E171">
        <v>33</v>
      </c>
    </row>
    <row r="172" spans="1:5">
      <c r="B172" t="s">
        <v>151</v>
      </c>
      <c r="C172">
        <v>73</v>
      </c>
      <c r="D172">
        <v>7</v>
      </c>
      <c r="E172">
        <v>20</v>
      </c>
    </row>
    <row r="173" spans="1:5">
      <c r="B173" t="s">
        <v>152</v>
      </c>
      <c r="C173">
        <v>58</v>
      </c>
      <c r="D173">
        <v>4</v>
      </c>
      <c r="E173">
        <v>39</v>
      </c>
    </row>
    <row r="174" spans="1:5">
      <c r="B174" t="s">
        <v>148</v>
      </c>
      <c r="C174">
        <v>31</v>
      </c>
      <c r="D174">
        <v>10</v>
      </c>
      <c r="E174">
        <v>60</v>
      </c>
    </row>
    <row r="177" spans="1:5">
      <c r="A177" t="s">
        <v>213</v>
      </c>
      <c r="C177" t="s">
        <v>205</v>
      </c>
      <c r="D177" t="s">
        <v>208</v>
      </c>
      <c r="E177" t="s">
        <v>209</v>
      </c>
    </row>
    <row r="178" spans="1:5">
      <c r="B178" t="s">
        <v>190</v>
      </c>
      <c r="C178">
        <v>56</v>
      </c>
      <c r="D178">
        <v>6</v>
      </c>
      <c r="E178">
        <v>38</v>
      </c>
    </row>
    <row r="179" spans="1:5">
      <c r="B179" t="s">
        <v>160</v>
      </c>
      <c r="C179">
        <v>64</v>
      </c>
      <c r="D179">
        <v>10</v>
      </c>
      <c r="E179">
        <v>26</v>
      </c>
    </row>
    <row r="181" spans="1:5">
      <c r="A181" t="s">
        <v>214</v>
      </c>
      <c r="C181" t="s">
        <v>205</v>
      </c>
      <c r="D181" t="s">
        <v>208</v>
      </c>
      <c r="E181" t="s">
        <v>209</v>
      </c>
    </row>
    <row r="182" spans="1:5">
      <c r="B182" t="s">
        <v>138</v>
      </c>
      <c r="C182">
        <v>51</v>
      </c>
      <c r="D182">
        <v>12</v>
      </c>
      <c r="E182">
        <v>38</v>
      </c>
    </row>
    <row r="183" spans="1:5">
      <c r="B183" t="s">
        <v>139</v>
      </c>
      <c r="C183">
        <v>53</v>
      </c>
      <c r="D183">
        <v>6</v>
      </c>
      <c r="E183">
        <v>42</v>
      </c>
    </row>
    <row r="184" spans="1:5">
      <c r="B184" t="s">
        <v>140</v>
      </c>
      <c r="C184">
        <v>47</v>
      </c>
      <c r="D184">
        <v>8</v>
      </c>
      <c r="E184">
        <v>44</v>
      </c>
    </row>
    <row r="185" spans="1:5">
      <c r="B185" t="s">
        <v>141</v>
      </c>
      <c r="C185">
        <v>62</v>
      </c>
      <c r="D185">
        <v>5</v>
      </c>
      <c r="E185">
        <v>32</v>
      </c>
    </row>
    <row r="186" spans="1:5">
      <c r="B186" t="s">
        <v>142</v>
      </c>
      <c r="C186">
        <v>80</v>
      </c>
      <c r="D186">
        <v>3</v>
      </c>
      <c r="E186">
        <v>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1:O12"/>
  <sheetViews>
    <sheetView showGridLines="0" workbookViewId="0">
      <selection activeCell="A13" sqref="A13"/>
    </sheetView>
  </sheetViews>
  <sheetFormatPr defaultRowHeight="15"/>
  <sheetData>
    <row r="11" spans="1:15">
      <c r="A11" s="27" t="s">
        <v>220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1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</sheetData>
  <mergeCells count="1">
    <mergeCell ref="A11:O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2:F30"/>
  <sheetViews>
    <sheetView showGridLines="0" topLeftCell="A2" zoomScale="85" zoomScaleNormal="85" workbookViewId="0">
      <selection activeCell="J19" sqref="J19"/>
    </sheetView>
  </sheetViews>
  <sheetFormatPr defaultRowHeight="15"/>
  <cols>
    <col min="1" max="1" width="5.85546875" customWidth="1"/>
    <col min="2" max="2" width="38.5703125" customWidth="1"/>
  </cols>
  <sheetData>
    <row r="2" spans="2:6">
      <c r="B2" s="23" t="s">
        <v>285</v>
      </c>
    </row>
    <row r="3" spans="2:6" ht="15.75" thickBot="1">
      <c r="B3" s="1"/>
      <c r="C3" s="1"/>
      <c r="D3" s="1"/>
      <c r="E3" s="1"/>
      <c r="F3" s="1"/>
    </row>
    <row r="4" spans="2:6" ht="15" customHeight="1">
      <c r="B4" s="28" t="s">
        <v>8</v>
      </c>
      <c r="C4" s="29">
        <v>2008</v>
      </c>
      <c r="D4" s="29">
        <v>2009</v>
      </c>
      <c r="E4" s="29">
        <v>2010</v>
      </c>
      <c r="F4" s="29">
        <v>2011</v>
      </c>
    </row>
    <row r="5" spans="2:6" ht="15" customHeight="1" thickBot="1">
      <c r="B5" s="28"/>
      <c r="C5" s="30"/>
      <c r="D5" s="30"/>
      <c r="E5" s="30"/>
      <c r="F5" s="30"/>
    </row>
    <row r="6" spans="2:6" ht="15" customHeight="1">
      <c r="B6" s="2" t="s">
        <v>9</v>
      </c>
      <c r="C6" s="3">
        <v>245</v>
      </c>
      <c r="D6" s="3">
        <v>225</v>
      </c>
      <c r="E6" s="3">
        <v>242</v>
      </c>
      <c r="F6" s="3">
        <v>237</v>
      </c>
    </row>
    <row r="7" spans="2:6" ht="15" customHeight="1">
      <c r="B7" s="4"/>
      <c r="C7" s="5"/>
      <c r="D7" s="5"/>
      <c r="E7" s="5"/>
      <c r="F7" s="5"/>
    </row>
    <row r="8" spans="2:6" ht="15" customHeight="1">
      <c r="B8" s="2" t="s">
        <v>0</v>
      </c>
      <c r="C8" s="5"/>
      <c r="D8" s="5"/>
      <c r="E8" s="5"/>
      <c r="F8" s="5"/>
    </row>
    <row r="9" spans="2:6" ht="15" customHeight="1">
      <c r="B9" s="4" t="s">
        <v>10</v>
      </c>
      <c r="C9" s="14">
        <v>135</v>
      </c>
      <c r="D9" s="14">
        <v>106</v>
      </c>
      <c r="E9" s="14">
        <v>123</v>
      </c>
      <c r="F9" s="14">
        <v>113</v>
      </c>
    </row>
    <row r="10" spans="2:6" ht="15" customHeight="1">
      <c r="B10" s="4" t="s">
        <v>11</v>
      </c>
      <c r="C10" s="14">
        <v>110</v>
      </c>
      <c r="D10" s="14">
        <v>119</v>
      </c>
      <c r="E10" s="14">
        <v>119</v>
      </c>
      <c r="F10" s="14">
        <v>124</v>
      </c>
    </row>
    <row r="11" spans="2:6" ht="15" customHeight="1">
      <c r="B11" s="4"/>
      <c r="C11" s="7"/>
      <c r="D11" s="7"/>
      <c r="E11" s="7"/>
      <c r="F11" s="7"/>
    </row>
    <row r="12" spans="2:6" ht="15" customHeight="1">
      <c r="B12" s="2" t="s">
        <v>2</v>
      </c>
      <c r="C12" s="7"/>
      <c r="D12" s="7"/>
      <c r="E12" s="7"/>
      <c r="F12" s="7"/>
    </row>
    <row r="13" spans="2:6" ht="15" customHeight="1">
      <c r="B13" s="4" t="s">
        <v>12</v>
      </c>
      <c r="C13" s="14">
        <v>36</v>
      </c>
      <c r="D13" s="14">
        <v>23</v>
      </c>
      <c r="E13" s="14">
        <v>29</v>
      </c>
      <c r="F13" s="14">
        <v>20</v>
      </c>
    </row>
    <row r="14" spans="2:6" ht="15" customHeight="1">
      <c r="B14" s="4" t="s">
        <v>13</v>
      </c>
      <c r="C14" s="14">
        <v>22</v>
      </c>
      <c r="D14" s="14">
        <v>23</v>
      </c>
      <c r="E14" s="14">
        <v>27</v>
      </c>
      <c r="F14" s="14">
        <v>21</v>
      </c>
    </row>
    <row r="15" spans="2:6" ht="15" customHeight="1">
      <c r="B15" s="4" t="s">
        <v>14</v>
      </c>
      <c r="C15" s="14">
        <v>187</v>
      </c>
      <c r="D15" s="14">
        <v>179</v>
      </c>
      <c r="E15" s="14">
        <v>186</v>
      </c>
      <c r="F15" s="14">
        <v>196</v>
      </c>
    </row>
    <row r="16" spans="2:6" ht="15" customHeight="1">
      <c r="B16" s="4"/>
      <c r="C16" s="7"/>
      <c r="D16" s="7"/>
      <c r="E16" s="7"/>
      <c r="F16" s="7"/>
    </row>
    <row r="17" spans="2:6" ht="15" customHeight="1">
      <c r="B17" s="2" t="s">
        <v>1</v>
      </c>
      <c r="C17" s="7"/>
      <c r="D17" s="7"/>
      <c r="E17" s="7"/>
      <c r="F17" s="7"/>
    </row>
    <row r="18" spans="2:6" ht="15" customHeight="1">
      <c r="B18" s="4" t="s">
        <v>15</v>
      </c>
      <c r="C18" s="6">
        <v>0.54</v>
      </c>
      <c r="D18" s="6">
        <v>0.46</v>
      </c>
      <c r="E18" s="6">
        <v>0.53</v>
      </c>
      <c r="F18" s="6">
        <v>0.41</v>
      </c>
    </row>
    <row r="19" spans="2:6" ht="15" customHeight="1">
      <c r="B19" s="4" t="s">
        <v>16</v>
      </c>
      <c r="C19" s="6">
        <v>0.41</v>
      </c>
      <c r="D19" s="6">
        <v>0.47</v>
      </c>
      <c r="E19" s="6">
        <v>0.39</v>
      </c>
      <c r="F19" s="6">
        <v>0.53</v>
      </c>
    </row>
    <row r="20" spans="2:6" ht="15" customHeight="1">
      <c r="B20" s="4" t="s">
        <v>17</v>
      </c>
      <c r="C20" s="6">
        <v>0.05</v>
      </c>
      <c r="D20" s="6">
        <v>7.0000000000000007E-2</v>
      </c>
      <c r="E20" s="6">
        <v>0.08</v>
      </c>
      <c r="F20" s="6">
        <v>0.06</v>
      </c>
    </row>
    <row r="21" spans="2:6" ht="15" customHeight="1">
      <c r="B21" s="4"/>
      <c r="C21" s="7"/>
      <c r="D21" s="7"/>
      <c r="E21" s="7"/>
      <c r="F21" s="7"/>
    </row>
    <row r="22" spans="2:6" ht="15" customHeight="1">
      <c r="B22" s="2" t="s">
        <v>3</v>
      </c>
      <c r="C22" s="7"/>
      <c r="D22" s="7"/>
      <c r="E22" s="7"/>
      <c r="F22" s="7"/>
    </row>
    <row r="23" spans="2:6" ht="15" customHeight="1">
      <c r="B23" s="4" t="s">
        <v>18</v>
      </c>
      <c r="C23" s="6">
        <v>0.94</v>
      </c>
      <c r="D23" s="6">
        <v>0.97</v>
      </c>
      <c r="E23" s="6">
        <v>0.98</v>
      </c>
      <c r="F23" s="6">
        <v>0.96</v>
      </c>
    </row>
    <row r="24" spans="2:6" ht="15" customHeight="1">
      <c r="B24" s="4" t="s">
        <v>19</v>
      </c>
      <c r="C24" s="6">
        <v>0.06</v>
      </c>
      <c r="D24" s="6">
        <v>0.03</v>
      </c>
      <c r="E24" s="6">
        <v>0.02</v>
      </c>
      <c r="F24" s="6">
        <v>0.04</v>
      </c>
    </row>
    <row r="25" spans="2:6" ht="15" customHeight="1">
      <c r="B25" s="4"/>
      <c r="C25" s="7"/>
      <c r="D25" s="7"/>
      <c r="E25" s="7"/>
      <c r="F25" s="7"/>
    </row>
    <row r="26" spans="2:6" ht="15" customHeight="1">
      <c r="B26" s="2" t="s">
        <v>4</v>
      </c>
      <c r="C26" s="7"/>
      <c r="D26" s="7"/>
      <c r="E26" s="7"/>
      <c r="F26" s="7"/>
    </row>
    <row r="27" spans="2:6" ht="15" customHeight="1">
      <c r="B27" s="4" t="s">
        <v>20</v>
      </c>
      <c r="C27" s="6">
        <v>0.21</v>
      </c>
      <c r="D27" s="6">
        <v>0.18</v>
      </c>
      <c r="E27" s="6">
        <v>0.13</v>
      </c>
      <c r="F27" s="6">
        <v>0.16</v>
      </c>
    </row>
    <row r="28" spans="2:6" ht="15" customHeight="1">
      <c r="B28" s="4"/>
      <c r="C28" s="7"/>
      <c r="D28" s="7"/>
      <c r="E28" s="7"/>
      <c r="F28" s="7"/>
    </row>
    <row r="29" spans="2:6" ht="15" customHeight="1">
      <c r="B29" s="2" t="s">
        <v>22</v>
      </c>
      <c r="C29" s="7"/>
      <c r="D29" s="7"/>
      <c r="E29" s="7"/>
      <c r="F29" s="7"/>
    </row>
    <row r="30" spans="2:6" ht="15" customHeight="1" thickBot="1">
      <c r="B30" s="8" t="s">
        <v>21</v>
      </c>
      <c r="C30" s="15">
        <v>0.18</v>
      </c>
      <c r="D30" s="15">
        <v>0.24</v>
      </c>
      <c r="E30" s="15">
        <v>0.2</v>
      </c>
      <c r="F30" s="15">
        <v>0.18</v>
      </c>
    </row>
  </sheetData>
  <mergeCells count="5"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2:F48"/>
  <sheetViews>
    <sheetView showGridLines="0" workbookViewId="0">
      <selection activeCell="I14" sqref="I14"/>
    </sheetView>
  </sheetViews>
  <sheetFormatPr defaultRowHeight="15"/>
  <cols>
    <col min="2" max="2" width="35.7109375" customWidth="1"/>
  </cols>
  <sheetData>
    <row r="2" spans="2:6">
      <c r="B2" s="23" t="s">
        <v>216</v>
      </c>
    </row>
    <row r="3" spans="2:6" ht="15.75" thickBot="1">
      <c r="B3" s="1"/>
      <c r="C3" s="1"/>
      <c r="D3" s="1"/>
      <c r="E3" s="1"/>
      <c r="F3" s="1"/>
    </row>
    <row r="4" spans="2:6" ht="15" customHeight="1">
      <c r="B4" s="28" t="s">
        <v>8</v>
      </c>
      <c r="C4" s="29">
        <v>2008</v>
      </c>
      <c r="D4" s="29">
        <v>2009</v>
      </c>
      <c r="E4" s="29">
        <v>2010</v>
      </c>
      <c r="F4" s="29">
        <v>2011</v>
      </c>
    </row>
    <row r="5" spans="2:6" ht="15" customHeight="1" thickBot="1">
      <c r="B5" s="28"/>
      <c r="C5" s="30"/>
      <c r="D5" s="30"/>
      <c r="E5" s="30"/>
      <c r="F5" s="30"/>
    </row>
    <row r="6" spans="2:6" ht="15" customHeight="1">
      <c r="B6" s="2" t="s">
        <v>9</v>
      </c>
      <c r="C6" s="3">
        <v>245</v>
      </c>
      <c r="D6" s="3">
        <v>225</v>
      </c>
      <c r="E6" s="3">
        <v>242</v>
      </c>
      <c r="F6" s="3">
        <v>237</v>
      </c>
    </row>
    <row r="7" spans="2:6" ht="15" customHeight="1">
      <c r="B7" s="4"/>
      <c r="C7" s="5"/>
      <c r="D7" s="5"/>
      <c r="E7" s="5"/>
      <c r="F7" s="5"/>
    </row>
    <row r="8" spans="2:6" ht="15" customHeight="1">
      <c r="B8" s="2" t="s">
        <v>23</v>
      </c>
      <c r="C8" s="5"/>
      <c r="D8" s="5"/>
      <c r="E8" s="5"/>
      <c r="F8" s="5"/>
    </row>
    <row r="9" spans="2:6" ht="15" customHeight="1">
      <c r="B9" s="4" t="s">
        <v>24</v>
      </c>
      <c r="C9" s="6">
        <v>0.19</v>
      </c>
      <c r="D9" s="6">
        <v>0.13</v>
      </c>
      <c r="E9" s="6">
        <v>0.25</v>
      </c>
      <c r="F9" s="6">
        <v>0.21</v>
      </c>
    </row>
    <row r="10" spans="2:6" ht="15" customHeight="1">
      <c r="B10" s="4" t="s">
        <v>25</v>
      </c>
      <c r="C10" s="6">
        <v>0.18</v>
      </c>
      <c r="D10" s="6">
        <v>0.21</v>
      </c>
      <c r="E10" s="6">
        <v>0.17</v>
      </c>
      <c r="F10" s="6">
        <v>0.14000000000000001</v>
      </c>
    </row>
    <row r="11" spans="2:6" ht="15" customHeight="1">
      <c r="B11" s="4" t="s">
        <v>5</v>
      </c>
      <c r="C11" s="6">
        <v>0.18</v>
      </c>
      <c r="D11" s="6">
        <v>0.17</v>
      </c>
      <c r="E11" s="6">
        <v>0.21</v>
      </c>
      <c r="F11" s="6">
        <v>0.18</v>
      </c>
    </row>
    <row r="12" spans="2:6" ht="15" customHeight="1">
      <c r="B12" s="4" t="s">
        <v>26</v>
      </c>
      <c r="C12" s="6">
        <v>0.37</v>
      </c>
      <c r="D12" s="6">
        <v>0.45</v>
      </c>
      <c r="E12" s="6">
        <v>0.28000000000000003</v>
      </c>
      <c r="F12" s="6">
        <v>0.39</v>
      </c>
    </row>
    <row r="13" spans="2:6" ht="15" customHeight="1">
      <c r="B13" s="4" t="s">
        <v>27</v>
      </c>
      <c r="C13" s="6">
        <v>0.37</v>
      </c>
      <c r="D13" s="6">
        <v>0.4</v>
      </c>
      <c r="E13" s="6">
        <v>0.5</v>
      </c>
      <c r="F13" s="6">
        <v>0.44</v>
      </c>
    </row>
    <row r="14" spans="2:6" ht="15" customHeight="1">
      <c r="B14" s="4" t="s">
        <v>6</v>
      </c>
      <c r="C14" s="6">
        <v>0.37</v>
      </c>
      <c r="D14" s="6">
        <v>0.43</v>
      </c>
      <c r="E14" s="6">
        <v>0.39</v>
      </c>
      <c r="F14" s="6">
        <v>0.42</v>
      </c>
    </row>
    <row r="15" spans="2:6" ht="15" customHeight="1">
      <c r="B15" s="4" t="s">
        <v>28</v>
      </c>
      <c r="C15" s="6">
        <v>0.19</v>
      </c>
      <c r="D15" s="6">
        <v>0.15</v>
      </c>
      <c r="E15" s="6">
        <v>0.2</v>
      </c>
      <c r="F15" s="6">
        <v>0.12</v>
      </c>
    </row>
    <row r="16" spans="2:6" ht="15" customHeight="1">
      <c r="B16" s="4" t="s">
        <v>29</v>
      </c>
      <c r="C16" s="6">
        <v>0.17</v>
      </c>
      <c r="D16" s="6">
        <v>0.14000000000000001</v>
      </c>
      <c r="E16" s="6">
        <v>0.17</v>
      </c>
      <c r="F16" s="6">
        <v>0.13</v>
      </c>
    </row>
    <row r="17" spans="2:6" ht="15" customHeight="1">
      <c r="B17" s="4" t="s">
        <v>7</v>
      </c>
      <c r="C17" s="6">
        <v>0.18</v>
      </c>
      <c r="D17" s="6">
        <v>0.14000000000000001</v>
      </c>
      <c r="E17" s="6">
        <v>0.19</v>
      </c>
      <c r="F17" s="6">
        <v>0.13</v>
      </c>
    </row>
    <row r="18" spans="2:6" ht="15" customHeight="1">
      <c r="B18" s="4" t="s">
        <v>30</v>
      </c>
      <c r="C18" s="6">
        <v>0.25</v>
      </c>
      <c r="D18" s="6">
        <v>0.27</v>
      </c>
      <c r="E18" s="6">
        <v>0.26</v>
      </c>
      <c r="F18" s="6">
        <v>0.28000000000000003</v>
      </c>
    </row>
    <row r="19" spans="2:6" ht="15" customHeight="1">
      <c r="B19" s="4" t="s">
        <v>31</v>
      </c>
      <c r="C19" s="6">
        <v>0.27</v>
      </c>
      <c r="D19" s="6">
        <v>0.25</v>
      </c>
      <c r="E19" s="6">
        <v>0.17</v>
      </c>
      <c r="F19" s="6">
        <v>0.28999999999999998</v>
      </c>
    </row>
    <row r="20" spans="2:6" ht="15" customHeight="1" thickBot="1">
      <c r="B20" s="8" t="s">
        <v>32</v>
      </c>
      <c r="C20" s="15">
        <v>0.26</v>
      </c>
      <c r="D20" s="15">
        <v>0.26</v>
      </c>
      <c r="E20" s="15">
        <v>0.22</v>
      </c>
      <c r="F20" s="15">
        <v>0.28000000000000003</v>
      </c>
    </row>
    <row r="21" spans="2:6" ht="15" customHeight="1">
      <c r="B21" s="4"/>
      <c r="C21" s="7"/>
      <c r="D21" s="7"/>
      <c r="E21" s="7"/>
      <c r="F21" s="7"/>
    </row>
    <row r="22" spans="2:6" ht="15" customHeight="1"/>
    <row r="23" spans="2:6" ht="15" customHeight="1"/>
    <row r="24" spans="2:6" ht="15" customHeight="1"/>
    <row r="25" spans="2:6" ht="15" customHeight="1"/>
    <row r="26" spans="2:6" ht="15" customHeight="1"/>
    <row r="27" spans="2:6" ht="15" customHeight="1"/>
    <row r="28" spans="2:6" ht="15" customHeight="1"/>
    <row r="29" spans="2:6" ht="15" customHeight="1"/>
    <row r="30" spans="2:6" ht="15" customHeight="1"/>
    <row r="31" spans="2:6" ht="15" customHeight="1"/>
    <row r="41" spans="2:6">
      <c r="C41" s="16"/>
      <c r="D41" s="16"/>
      <c r="E41" s="16"/>
      <c r="F41" s="16"/>
    </row>
    <row r="42" spans="2:6">
      <c r="B42" s="11"/>
      <c r="C42" s="16"/>
      <c r="D42" s="16"/>
      <c r="E42" s="16"/>
      <c r="F42" s="16"/>
    </row>
    <row r="43" spans="2:6">
      <c r="B43" s="4"/>
      <c r="C43" s="17"/>
      <c r="D43" s="17"/>
      <c r="E43" s="17"/>
      <c r="F43" s="17"/>
    </row>
    <row r="44" spans="2:6">
      <c r="B44" s="4"/>
      <c r="C44" s="17"/>
      <c r="D44" s="17"/>
      <c r="E44" s="17"/>
      <c r="F44" s="17"/>
    </row>
    <row r="45" spans="2:6">
      <c r="B45" s="4"/>
      <c r="C45" s="17"/>
      <c r="D45" s="17"/>
      <c r="E45" s="17"/>
      <c r="F45" s="17"/>
    </row>
    <row r="46" spans="2:6">
      <c r="B46" s="4"/>
      <c r="C46" s="17"/>
      <c r="D46" s="17"/>
      <c r="E46" s="17"/>
      <c r="F46" s="17"/>
    </row>
    <row r="47" spans="2:6">
      <c r="B47" s="4"/>
      <c r="C47" s="17"/>
      <c r="D47" s="17"/>
      <c r="E47" s="17"/>
      <c r="F47" s="17"/>
    </row>
    <row r="48" spans="2:6">
      <c r="B48" s="9"/>
      <c r="C48" s="21"/>
      <c r="D48" s="21"/>
      <c r="E48" s="21"/>
      <c r="F48" s="21"/>
    </row>
  </sheetData>
  <mergeCells count="5"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F26"/>
  <sheetViews>
    <sheetView showGridLines="0" zoomScale="90" zoomScaleNormal="90" workbookViewId="0">
      <selection activeCell="B19" sqref="B19"/>
    </sheetView>
  </sheetViews>
  <sheetFormatPr defaultRowHeight="15"/>
  <cols>
    <col min="2" max="2" width="35.7109375" customWidth="1"/>
  </cols>
  <sheetData>
    <row r="2" spans="2:6">
      <c r="B2" s="23" t="s">
        <v>215</v>
      </c>
    </row>
    <row r="3" spans="2:6" ht="15.75" thickBot="1">
      <c r="B3" s="1"/>
    </row>
    <row r="4" spans="2:6">
      <c r="B4" s="28" t="s">
        <v>8</v>
      </c>
      <c r="C4" s="29">
        <v>2008</v>
      </c>
      <c r="D4" s="29">
        <v>2009</v>
      </c>
      <c r="E4" s="29">
        <v>2010</v>
      </c>
      <c r="F4" s="29">
        <v>2011</v>
      </c>
    </row>
    <row r="5" spans="2:6" ht="15.75" thickBot="1">
      <c r="B5" s="28"/>
      <c r="C5" s="30"/>
      <c r="D5" s="30"/>
      <c r="E5" s="30"/>
      <c r="F5" s="30"/>
    </row>
    <row r="6" spans="2:6">
      <c r="B6" s="2" t="s">
        <v>9</v>
      </c>
      <c r="C6" s="3">
        <v>245</v>
      </c>
      <c r="D6" s="3">
        <v>225</v>
      </c>
      <c r="E6" s="3">
        <v>242</v>
      </c>
      <c r="F6" s="3">
        <v>237</v>
      </c>
    </row>
    <row r="7" spans="2:6">
      <c r="B7" s="2"/>
      <c r="C7" s="3"/>
      <c r="D7" s="3"/>
      <c r="E7" s="3"/>
      <c r="F7" s="3"/>
    </row>
    <row r="8" spans="2:6" ht="15" customHeight="1">
      <c r="B8" s="2" t="s">
        <v>33</v>
      </c>
      <c r="C8" s="7"/>
      <c r="D8" s="7"/>
      <c r="E8" s="7"/>
      <c r="F8" s="7"/>
    </row>
    <row r="9" spans="2:6" ht="15" customHeight="1">
      <c r="B9" s="4" t="s">
        <v>34</v>
      </c>
      <c r="C9" s="6">
        <v>0.18</v>
      </c>
      <c r="D9" s="6">
        <v>0.17</v>
      </c>
      <c r="E9" s="6">
        <v>0.16</v>
      </c>
      <c r="F9" s="6">
        <v>0.11</v>
      </c>
    </row>
    <row r="10" spans="2:6" ht="15" customHeight="1">
      <c r="B10" s="4" t="s">
        <v>35</v>
      </c>
      <c r="C10" s="6">
        <v>0.38</v>
      </c>
      <c r="D10" s="6">
        <v>0.38</v>
      </c>
      <c r="E10" s="6">
        <v>0.39</v>
      </c>
      <c r="F10" s="6">
        <v>0.43</v>
      </c>
    </row>
    <row r="11" spans="2:6" ht="15" customHeight="1">
      <c r="B11" s="4" t="s">
        <v>36</v>
      </c>
      <c r="C11" s="6">
        <v>0.18</v>
      </c>
      <c r="D11" s="6">
        <v>0.25</v>
      </c>
      <c r="E11" s="6">
        <v>0.22</v>
      </c>
      <c r="F11" s="6">
        <v>0.24</v>
      </c>
    </row>
    <row r="12" spans="2:6" ht="15" customHeight="1">
      <c r="B12" s="4" t="s">
        <v>127</v>
      </c>
      <c r="C12" s="6">
        <v>0.26</v>
      </c>
      <c r="D12" s="6">
        <v>0.2</v>
      </c>
      <c r="E12" s="6">
        <v>0.23</v>
      </c>
      <c r="F12" s="6">
        <v>0.22</v>
      </c>
    </row>
    <row r="13" spans="2:6" ht="15" customHeight="1">
      <c r="B13" s="4"/>
      <c r="C13" s="7"/>
      <c r="D13" s="7"/>
      <c r="E13" s="7"/>
      <c r="F13" s="7"/>
    </row>
    <row r="14" spans="2:6" ht="15" customHeight="1">
      <c r="B14" s="2" t="s">
        <v>37</v>
      </c>
      <c r="C14" s="6"/>
      <c r="D14" s="6"/>
      <c r="E14" s="6"/>
      <c r="F14" s="6"/>
    </row>
    <row r="15" spans="2:6" ht="15" customHeight="1">
      <c r="B15" s="4" t="s">
        <v>38</v>
      </c>
      <c r="C15" s="7">
        <v>6</v>
      </c>
      <c r="D15" s="7">
        <v>5</v>
      </c>
      <c r="E15" s="7">
        <v>5</v>
      </c>
      <c r="F15" s="7">
        <v>5</v>
      </c>
    </row>
    <row r="16" spans="2:6" ht="15" customHeight="1">
      <c r="B16" s="4" t="s">
        <v>39</v>
      </c>
      <c r="C16" s="7">
        <v>5</v>
      </c>
      <c r="D16" s="7">
        <v>4</v>
      </c>
      <c r="E16" s="7">
        <v>5</v>
      </c>
      <c r="F16" s="7">
        <v>6</v>
      </c>
    </row>
    <row r="17" spans="2:6" ht="15" customHeight="1">
      <c r="B17" s="9"/>
      <c r="C17" s="10"/>
      <c r="D17" s="10"/>
      <c r="E17" s="10"/>
      <c r="F17" s="10"/>
    </row>
    <row r="18" spans="2:6" ht="15" customHeight="1">
      <c r="B18" s="2" t="s">
        <v>40</v>
      </c>
    </row>
    <row r="19" spans="2:6" ht="15" customHeight="1">
      <c r="B19" s="4" t="s">
        <v>41</v>
      </c>
      <c r="C19" s="17">
        <v>0.28999999999999998</v>
      </c>
      <c r="D19" s="17">
        <v>0.23</v>
      </c>
      <c r="E19" s="17">
        <v>0.28000000000000003</v>
      </c>
      <c r="F19" s="17">
        <v>0.21</v>
      </c>
    </row>
    <row r="20" spans="2:6" ht="15" customHeight="1">
      <c r="B20" s="4" t="s">
        <v>42</v>
      </c>
      <c r="C20" s="17">
        <v>0.06</v>
      </c>
      <c r="D20" s="17">
        <v>0.09</v>
      </c>
      <c r="E20" s="17">
        <v>0.12</v>
      </c>
      <c r="F20" s="17">
        <v>0.13</v>
      </c>
    </row>
    <row r="21" spans="2:6" ht="15" customHeight="1">
      <c r="B21" s="4" t="s">
        <v>43</v>
      </c>
      <c r="C21" s="17">
        <v>0.21</v>
      </c>
      <c r="D21" s="17">
        <v>0.28999999999999998</v>
      </c>
      <c r="E21" s="17">
        <v>0.32</v>
      </c>
      <c r="F21" s="17">
        <v>0.35</v>
      </c>
    </row>
    <row r="22" spans="2:6" ht="15" customHeight="1">
      <c r="B22" s="4" t="s">
        <v>44</v>
      </c>
      <c r="C22" s="17">
        <v>0.57999999999999996</v>
      </c>
      <c r="D22" s="17">
        <v>0.6</v>
      </c>
      <c r="E22" s="17">
        <v>0.46</v>
      </c>
      <c r="F22" s="17">
        <v>0.5</v>
      </c>
    </row>
    <row r="23" spans="2:6" ht="15" customHeight="1">
      <c r="B23" s="4" t="s">
        <v>45</v>
      </c>
      <c r="C23" s="17">
        <v>0.2</v>
      </c>
      <c r="D23" s="17">
        <v>0.18</v>
      </c>
      <c r="E23" s="17">
        <v>0.14000000000000001</v>
      </c>
      <c r="F23" s="17">
        <v>0.11</v>
      </c>
    </row>
    <row r="24" spans="2:6" ht="15" customHeight="1">
      <c r="B24" s="4" t="s">
        <v>46</v>
      </c>
      <c r="C24" s="17">
        <v>0.17</v>
      </c>
      <c r="D24" s="17">
        <v>0.1</v>
      </c>
      <c r="E24" s="17">
        <v>0.24</v>
      </c>
      <c r="F24" s="17">
        <v>0.15</v>
      </c>
    </row>
    <row r="25" spans="2:6" ht="15" customHeight="1">
      <c r="B25" s="4" t="s">
        <v>47</v>
      </c>
      <c r="C25" s="17">
        <v>0.31</v>
      </c>
      <c r="D25" s="17">
        <v>0.3</v>
      </c>
      <c r="E25" s="17">
        <v>0.25</v>
      </c>
      <c r="F25" s="17">
        <v>0.34</v>
      </c>
    </row>
    <row r="26" spans="2:6" ht="15" customHeight="1" thickBot="1">
      <c r="B26" s="8" t="s">
        <v>48</v>
      </c>
      <c r="C26" s="18">
        <v>0.2</v>
      </c>
      <c r="D26" s="18">
        <v>0.21</v>
      </c>
      <c r="E26" s="18">
        <v>0.18</v>
      </c>
      <c r="F26" s="18">
        <v>0.22</v>
      </c>
    </row>
  </sheetData>
  <mergeCells count="5"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Charts</vt:lpstr>
      </vt:variant>
      <vt:variant>
        <vt:i4>27</vt:i4>
      </vt:variant>
    </vt:vector>
  </HeadingPairs>
  <TitlesOfParts>
    <vt:vector size="39" baseType="lpstr">
      <vt:lpstr>Contents</vt:lpstr>
      <vt:lpstr>Care Leavers Profile</vt:lpstr>
      <vt:lpstr>Educational Attainment</vt:lpstr>
      <vt:lpstr>Economic Activity</vt:lpstr>
      <vt:lpstr>Sheet1</vt:lpstr>
      <vt:lpstr>Appendices</vt:lpstr>
      <vt:lpstr>Table 1</vt:lpstr>
      <vt:lpstr>Table 2</vt:lpstr>
      <vt:lpstr>Table 3</vt:lpstr>
      <vt:lpstr>Table 4</vt:lpstr>
      <vt:lpstr>Table 5</vt:lpstr>
      <vt:lpstr>Table 6</vt:lpstr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Figure 13</vt:lpstr>
      <vt:lpstr>Figure 14</vt:lpstr>
      <vt:lpstr>Figure 15</vt:lpstr>
      <vt:lpstr>Figure 16</vt:lpstr>
      <vt:lpstr>Figure 17</vt:lpstr>
      <vt:lpstr>Figure 18</vt:lpstr>
      <vt:lpstr>Figure 19</vt:lpstr>
      <vt:lpstr>Figure 20</vt:lpstr>
      <vt:lpstr>Figure 21</vt:lpstr>
      <vt:lpstr>Figure 22</vt:lpstr>
      <vt:lpstr>Figure 23</vt:lpstr>
      <vt:lpstr>Figure 24</vt:lpstr>
      <vt:lpstr>Figure 25</vt:lpstr>
      <vt:lpstr>Figure 26</vt:lpstr>
      <vt:lpstr>Figure 27</vt:lpstr>
    </vt:vector>
  </TitlesOfParts>
  <Company>IT Assist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Iain Waugh</dc:creator>
  <cp:lastModifiedBy>Iain Waugh</cp:lastModifiedBy>
  <cp:lastPrinted>2012-01-25T13:47:24Z</cp:lastPrinted>
  <dcterms:created xsi:type="dcterms:W3CDTF">2012-01-12T08:42:20Z</dcterms:created>
  <dcterms:modified xsi:type="dcterms:W3CDTF">2012-07-02T10:38:16Z</dcterms:modified>
</cp:coreProperties>
</file>