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Waiting Times (SAS)\Outpatient Activity\Publication\2026-27\AM\Return Templates\Updated Templates\Specialties Removed\"/>
    </mc:Choice>
  </mc:AlternateContent>
  <xr:revisionPtr revIDLastSave="0" documentId="13_ncr:1_{DC81866C-8B88-4D37-97B0-0CFE699C195E}" xr6:coauthVersionLast="47" xr6:coauthVersionMax="47" xr10:uidLastSave="{00000000-0000-0000-0000-000000000000}"/>
  <bookViews>
    <workbookView xWindow="28680" yWindow="-120" windowWidth="29040" windowHeight="15720" xr2:uid="{F67CD948-3A7B-46A7-B596-0784EE3154C2}"/>
  </bookViews>
  <sheets>
    <sheet name="Submission Details" sheetId="1" r:id="rId1"/>
    <sheet name="ICATS Tier 2 Activity"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11" i="1" l="1"/>
  <c r="C55" i="1"/>
  <c r="C54" i="1"/>
  <c r="C53" i="1"/>
  <c r="C52" i="1"/>
  <c r="C51" i="1"/>
  <c r="C50" i="1"/>
  <c r="C49" i="1"/>
  <c r="C48" i="1"/>
  <c r="C47" i="1"/>
  <c r="C46" i="1"/>
  <c r="D24" i="1"/>
</calcChain>
</file>

<file path=xl/sharedStrings.xml><?xml version="1.0" encoding="utf-8"?>
<sst xmlns="http://schemas.openxmlformats.org/spreadsheetml/2006/main" count="146" uniqueCount="144">
  <si>
    <t>Submission Information</t>
  </si>
  <si>
    <t>Notes</t>
  </si>
  <si>
    <t xml:space="preserve">3. Please return to: </t>
  </si>
  <si>
    <t>hib.returns@health-ni.gov.uk</t>
  </si>
  <si>
    <t>I certify that these data are correct</t>
  </si>
  <si>
    <t>Name:</t>
  </si>
  <si>
    <t>Position Held:</t>
  </si>
  <si>
    <t>Date:</t>
  </si>
  <si>
    <t>Telephone No:</t>
  </si>
  <si>
    <t>Before submission, please check that all of the fields above have been filled in and the reporting period shown above is correct.</t>
  </si>
  <si>
    <t>Any additional comments?</t>
  </si>
  <si>
    <t xml:space="preserve">HSC Trust Name: </t>
  </si>
  <si>
    <t xml:space="preserve">Quarter Ending Date: </t>
  </si>
  <si>
    <t xml:space="preserve">Year: </t>
  </si>
  <si>
    <t xml:space="preserve">Reporting Period: </t>
  </si>
  <si>
    <t>Main Specialty Function</t>
  </si>
  <si>
    <t>General Surgery</t>
  </si>
  <si>
    <t>Urology</t>
  </si>
  <si>
    <t>Breast Surgery</t>
  </si>
  <si>
    <t>Colorectal Surgery</t>
  </si>
  <si>
    <t>Trauma &amp; Orthopaedics</t>
  </si>
  <si>
    <t>Orthopaedics</t>
  </si>
  <si>
    <t>ENT</t>
  </si>
  <si>
    <t>Ophthalmology</t>
  </si>
  <si>
    <t>Oral Surgery</t>
  </si>
  <si>
    <t>Restorative Dentistry</t>
  </si>
  <si>
    <t>Paediatric Dentistry</t>
  </si>
  <si>
    <t>Orthodontics</t>
  </si>
  <si>
    <t>Oral and Maxillofacial Surgery</t>
  </si>
  <si>
    <t>Neurosurgery</t>
  </si>
  <si>
    <t>Plastic Surgery</t>
  </si>
  <si>
    <t xml:space="preserve">Burns Care </t>
  </si>
  <si>
    <t>Cardiac Surgery</t>
  </si>
  <si>
    <t>Paediatric Surgery</t>
  </si>
  <si>
    <t xml:space="preserve">Thoracic Surgery </t>
  </si>
  <si>
    <t>Accident &amp; Emergency</t>
  </si>
  <si>
    <t>Anaesthetics</t>
  </si>
  <si>
    <t>Pain Management</t>
  </si>
  <si>
    <t xml:space="preserve">Paediatric Urology </t>
  </si>
  <si>
    <t xml:space="preserve">Paediatric Trauma and Orthopaedic </t>
  </si>
  <si>
    <t xml:space="preserve">Paediatric Ophthalmology </t>
  </si>
  <si>
    <t xml:space="preserve">Paediatric Neurosurgery </t>
  </si>
  <si>
    <t xml:space="preserve">Paediatric Plastic Surgery </t>
  </si>
  <si>
    <t xml:space="preserve">Paediatric Hepatology </t>
  </si>
  <si>
    <t xml:space="preserve">Paediatric Gastroenterology </t>
  </si>
  <si>
    <t xml:space="preserve">Paediatric Endocrinology </t>
  </si>
  <si>
    <t xml:space="preserve">Paediatric Clinical Haematology </t>
  </si>
  <si>
    <t xml:space="preserve">Paediatric Audio Vestibular Medicine </t>
  </si>
  <si>
    <t>Paediatric Allergy and Immunology</t>
  </si>
  <si>
    <t xml:space="preserve">Paediatric Infectious Diseases </t>
  </si>
  <si>
    <t xml:space="preserve">Paediatric Dermatology </t>
  </si>
  <si>
    <t xml:space="preserve">Paediatric Respiratory Medicine </t>
  </si>
  <si>
    <t xml:space="preserve">Paediatric Nephrology </t>
  </si>
  <si>
    <t xml:space="preserve">Paediatric Medical Oncology </t>
  </si>
  <si>
    <t xml:space="preserve">Paediatric Inherited Metabolic Medicine </t>
  </si>
  <si>
    <t xml:space="preserve">Paediatric Rheumatology </t>
  </si>
  <si>
    <t xml:space="preserve">Paediatric Cystic Fibrosis </t>
  </si>
  <si>
    <t xml:space="preserve">Community Paediatric </t>
  </si>
  <si>
    <t>General Medicine</t>
  </si>
  <si>
    <t>Gastroenterology</t>
  </si>
  <si>
    <t>Endocrinology</t>
  </si>
  <si>
    <t>Haematology (Clinical)</t>
  </si>
  <si>
    <t>Clinical Physiology</t>
  </si>
  <si>
    <t>Clinical Pharmacology</t>
  </si>
  <si>
    <t xml:space="preserve">Hepatology </t>
  </si>
  <si>
    <t>Diabetes</t>
  </si>
  <si>
    <t>Clinical Genetics</t>
  </si>
  <si>
    <t>Clinical Genetics &amp; Mol. Genetics</t>
  </si>
  <si>
    <t>Clinical Immunology &amp; Allergy</t>
  </si>
  <si>
    <t>Rehabilitation</t>
  </si>
  <si>
    <t>Palliative Medicine</t>
  </si>
  <si>
    <t xml:space="preserve">Clinical Immunology </t>
  </si>
  <si>
    <t xml:space="preserve">Allergy </t>
  </si>
  <si>
    <t>Cardiology</t>
  </si>
  <si>
    <t xml:space="preserve">Paediatric Cardiology </t>
  </si>
  <si>
    <t>Stroke Medicine</t>
  </si>
  <si>
    <t>Dermatology</t>
  </si>
  <si>
    <t>Thoracic Medicine</t>
  </si>
  <si>
    <t xml:space="preserve">Adult Cystic Fibrosis </t>
  </si>
  <si>
    <t>Infectious Diseases</t>
  </si>
  <si>
    <t>Genito-Urinary Medicine</t>
  </si>
  <si>
    <t>Nephrology</t>
  </si>
  <si>
    <t>Medical Oncology</t>
  </si>
  <si>
    <t>Nuclear Medicine</t>
  </si>
  <si>
    <t>Neurology</t>
  </si>
  <si>
    <t>Clinical Neuro-Physiology</t>
  </si>
  <si>
    <t>Rheumatology</t>
  </si>
  <si>
    <t>Paediatrics</t>
  </si>
  <si>
    <t>Paediatric Neurology</t>
  </si>
  <si>
    <t>Neonatology</t>
  </si>
  <si>
    <t>Geriatric Medicine</t>
  </si>
  <si>
    <t>Dental Medicine Specialties</t>
  </si>
  <si>
    <t xml:space="preserve">Special Care Dentistry </t>
  </si>
  <si>
    <t>Medical Ophthalmology</t>
  </si>
  <si>
    <t>Obs &amp; Gyn (Obstetrics)</t>
  </si>
  <si>
    <t>Obs &amp; Gyn (Gynaecology)</t>
  </si>
  <si>
    <t xml:space="preserve">Gynaecological Oncology </t>
  </si>
  <si>
    <t xml:space="preserve">Fetal Medicine </t>
  </si>
  <si>
    <t>Antenatal Clinic</t>
  </si>
  <si>
    <t>Postnatal Clinic</t>
  </si>
  <si>
    <t>Well Babies (Obstetrics)</t>
  </si>
  <si>
    <t>Well Babies (Paediatrics)</t>
  </si>
  <si>
    <t>General Practice (Maternity)</t>
  </si>
  <si>
    <t>General Practice (Non maternity)</t>
  </si>
  <si>
    <t>Learning Disability</t>
  </si>
  <si>
    <t>Child &amp; Adolescent Psychiatry</t>
  </si>
  <si>
    <t>Forensic Psychiatry</t>
  </si>
  <si>
    <t>Psychotherapy</t>
  </si>
  <si>
    <t>Old Age Psychiatry</t>
  </si>
  <si>
    <t>Clinical Oncology</t>
  </si>
  <si>
    <t>Radiology</t>
  </si>
  <si>
    <t>General Pathology</t>
  </si>
  <si>
    <t>Blood Transfusion</t>
  </si>
  <si>
    <t>Chemical Pathology</t>
  </si>
  <si>
    <t>Joint Consultant Clinic</t>
  </si>
  <si>
    <t xml:space="preserve">Private Patient Attendances </t>
  </si>
  <si>
    <t>Comments</t>
  </si>
  <si>
    <t>Specialty Code</t>
  </si>
  <si>
    <r>
      <rPr>
        <b/>
        <sz val="8"/>
        <color theme="1"/>
        <rFont val="Aptos Narrow"/>
        <family val="2"/>
        <scheme val="minor"/>
      </rPr>
      <t>New</t>
    </r>
    <r>
      <rPr>
        <b/>
        <sz val="11"/>
        <color theme="1"/>
        <rFont val="Aptos Narrow"/>
        <family val="2"/>
        <scheme val="minor"/>
      </rPr>
      <t xml:space="preserve">
Seen</t>
    </r>
  </si>
  <si>
    <r>
      <rPr>
        <b/>
        <sz val="8"/>
        <color theme="1"/>
        <rFont val="Aptos Narrow"/>
        <family val="2"/>
        <scheme val="minor"/>
      </rPr>
      <t>Review</t>
    </r>
    <r>
      <rPr>
        <b/>
        <sz val="11"/>
        <color theme="1"/>
        <rFont val="Aptos Narrow"/>
        <family val="2"/>
        <scheme val="minor"/>
      </rPr>
      <t xml:space="preserve">
Seen</t>
    </r>
  </si>
  <si>
    <t>Submission Totals</t>
  </si>
  <si>
    <t>Definitions</t>
  </si>
  <si>
    <t xml:space="preserve">2 - Could not attend - includes patients who inform the hospital (before the day of the scheduled appointment) that they cannot attend their appointment. </t>
  </si>
  <si>
    <t xml:space="preserve">3 - Cancelled appointments - these relate to all appointments cancelled by the hospital. </t>
  </si>
  <si>
    <t>4 - Cancelled following death of patient - this relates to all appointments cancelled as a result of the death of a patient.</t>
  </si>
  <si>
    <t>1 - Did not attend - includes patients that do not attend and do not give prior notice and patients who inform the hospital on the day of the scheduled appointment that they could not attend the appointment. Only applies if the patient has been made aware of the date and time of the appointment.</t>
  </si>
  <si>
    <r>
      <rPr>
        <b/>
        <sz val="8"/>
        <color theme="1"/>
        <rFont val="Aptos Narrow"/>
        <family val="2"/>
        <scheme val="minor"/>
      </rPr>
      <t>New</t>
    </r>
    <r>
      <rPr>
        <b/>
        <sz val="11"/>
        <color theme="1"/>
        <rFont val="Aptos Narrow"/>
        <family val="2"/>
        <scheme val="minor"/>
      </rPr>
      <t xml:space="preserve">
DNA </t>
    </r>
    <r>
      <rPr>
        <b/>
        <sz val="8"/>
        <color theme="1"/>
        <rFont val="Aptos Narrow"/>
        <family val="2"/>
        <scheme val="minor"/>
      </rPr>
      <t>(incl CNA on day)</t>
    </r>
  </si>
  <si>
    <r>
      <rPr>
        <b/>
        <sz val="8"/>
        <color theme="1"/>
        <rFont val="Aptos Narrow"/>
        <family val="2"/>
        <scheme val="minor"/>
      </rPr>
      <t>New</t>
    </r>
    <r>
      <rPr>
        <b/>
        <sz val="11"/>
        <color theme="1"/>
        <rFont val="Aptos Narrow"/>
        <family val="2"/>
        <scheme val="minor"/>
      </rPr>
      <t xml:space="preserve">
CNA</t>
    </r>
  </si>
  <si>
    <r>
      <rPr>
        <b/>
        <sz val="8"/>
        <color theme="1"/>
        <rFont val="Aptos Narrow"/>
        <family val="2"/>
        <scheme val="minor"/>
      </rPr>
      <t xml:space="preserve">Review
</t>
    </r>
    <r>
      <rPr>
        <b/>
        <sz val="11"/>
        <color theme="1"/>
        <rFont val="Aptos Narrow"/>
        <family val="2"/>
        <scheme val="minor"/>
      </rPr>
      <t>DNA</t>
    </r>
    <r>
      <rPr>
        <b/>
        <sz val="8"/>
        <color theme="1"/>
        <rFont val="Aptos Narrow"/>
        <family val="2"/>
        <scheme val="minor"/>
      </rPr>
      <t xml:space="preserve"> (incl CNA on day)</t>
    </r>
  </si>
  <si>
    <r>
      <rPr>
        <b/>
        <sz val="8"/>
        <color theme="1"/>
        <rFont val="Aptos Narrow"/>
        <family val="2"/>
        <scheme val="minor"/>
      </rPr>
      <t xml:space="preserve">New
</t>
    </r>
    <r>
      <rPr>
        <b/>
        <sz val="11"/>
        <color theme="1"/>
        <rFont val="Aptos Narrow"/>
        <family val="2"/>
        <scheme val="minor"/>
      </rPr>
      <t>Cancelled by Hospital</t>
    </r>
  </si>
  <si>
    <r>
      <rPr>
        <b/>
        <sz val="8"/>
        <color theme="1"/>
        <rFont val="Aptos Narrow"/>
        <family val="2"/>
        <scheme val="minor"/>
      </rPr>
      <t xml:space="preserve">Review
</t>
    </r>
    <r>
      <rPr>
        <b/>
        <sz val="11"/>
        <color theme="1"/>
        <rFont val="Aptos Narrow"/>
        <family val="2"/>
        <scheme val="minor"/>
      </rPr>
      <t>Cancelled by Hospital</t>
    </r>
  </si>
  <si>
    <t>Cancelled following death of patient</t>
  </si>
  <si>
    <t>QUARTERLY ICATS ACTIVITY RETURN (QIAR)</t>
  </si>
  <si>
    <r>
      <rPr>
        <b/>
        <sz val="8"/>
        <color theme="1"/>
        <rFont val="Aptos Narrow"/>
        <family val="2"/>
        <scheme val="minor"/>
      </rPr>
      <t xml:space="preserve">Review
</t>
    </r>
    <r>
      <rPr>
        <b/>
        <sz val="11"/>
        <color theme="1"/>
        <rFont val="Aptos Narrow"/>
        <family val="2"/>
        <scheme val="minor"/>
      </rPr>
      <t>CNA</t>
    </r>
  </si>
  <si>
    <t xml:space="preserve">2. If you have any queries regarding completion of this form, please contact Hospital Activity Information Branch. </t>
  </si>
  <si>
    <t>New
Seen</t>
  </si>
  <si>
    <t>New
DNA (incl CNA on day)</t>
  </si>
  <si>
    <t>New
CNA</t>
  </si>
  <si>
    <t>Review
Seen</t>
  </si>
  <si>
    <t>Review
DNA (incl CNA on day)</t>
  </si>
  <si>
    <t>Review
CNA</t>
  </si>
  <si>
    <t>New
Cancelled by Hospital</t>
  </si>
  <si>
    <t>Review
Cancelled by Hospital</t>
  </si>
  <si>
    <t>1. More detailed instructions on completion of this return can be found at the following link 'https://www.health-ni.gov.uk/publications/outpatient-activity-returns-and-guidance'.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</si>
</sst>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b/>
      <sz val="11"/>
      <color theme="1"/>
      <name val="Aptos Narrow"/>
      <family val="2"/>
      <scheme val="minor"/>
    </font>
    <font>
      <b/>
      <sz val="14"/>
      <color theme="1"/>
      <name val="Aptos Narrow"/>
      <family val="2"/>
      <scheme val="minor"/>
    </font>
    <font>
      <b/>
      <sz val="12"/>
      <name val="Aptos Display"/>
      <family val="2"/>
      <scheme val="major"/>
    </font>
    <font>
      <b/>
      <sz val="11"/>
      <color theme="1"/>
      <name val="Aptos Display"/>
      <family val="2"/>
      <scheme val="major"/>
    </font>
    <font>
      <b/>
      <i/>
      <sz val="11"/>
      <color rgb="FFFF0000"/>
      <name val="Aptos Narrow"/>
      <family val="2"/>
      <scheme val="minor"/>
    </font>
    <font>
      <u/>
      <sz val="11"/>
      <color theme="10"/>
      <name val="Aptos Narrow"/>
      <family val="2"/>
      <scheme val="minor"/>
    </font>
    <font>
      <sz val="12"/>
      <color theme="1"/>
      <name val="Aptos Narrow"/>
      <family val="2"/>
      <scheme val="minor"/>
    </font>
    <font>
      <u/>
      <sz val="11"/>
      <color rgb="FF002060"/>
      <name val="Aptos Narrow"/>
      <family val="2"/>
      <scheme val="minor"/>
    </font>
    <font>
      <b/>
      <sz val="13"/>
      <color theme="1"/>
      <name val="Aptos Narrow"/>
      <family val="2"/>
      <scheme val="minor"/>
    </font>
    <font>
      <b/>
      <i/>
      <sz val="13"/>
      <color rgb="FF7030A0"/>
      <name val="Aptos Narrow"/>
      <family val="2"/>
      <scheme val="minor"/>
    </font>
    <font>
      <b/>
      <sz val="8"/>
      <color theme="1"/>
      <name val="Aptos Narrow"/>
      <family val="2"/>
      <scheme val="minor"/>
    </font>
    <font>
      <sz val="9"/>
      <color theme="1"/>
      <name val="Aptos Narrow"/>
      <family val="2"/>
      <scheme val="minor"/>
    </font>
    <font>
      <b/>
      <sz val="17"/>
      <color theme="1"/>
      <name val="Aptos Narrow"/>
      <family val="2"/>
      <scheme val="minor"/>
    </font>
    <font>
      <b/>
      <u/>
      <sz val="11"/>
      <color theme="1"/>
      <name val="Aptos Narrow"/>
      <family val="2"/>
      <scheme val="minor"/>
    </font>
    <font>
      <b/>
      <u/>
      <sz val="16"/>
      <color theme="1"/>
      <name val="Aptos Narrow"/>
      <family val="2"/>
      <scheme val="minor"/>
    </font>
    <font>
      <sz val="8"/>
      <color theme="1"/>
      <name val="Aptos Narrow"/>
      <family val="2"/>
      <scheme val="minor"/>
    </font>
    <font>
      <b/>
      <sz val="12"/>
      <color theme="1"/>
      <name val="Aptos Narrow"/>
      <family val="2"/>
      <scheme val="minor"/>
    </font>
  </fonts>
  <fills count="9">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3" tint="0.749992370372631"/>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4.9989318521683403E-2"/>
        <bgColor indexed="64"/>
      </patternFill>
    </fill>
  </fills>
  <borders count="26">
    <border>
      <left/>
      <right/>
      <top/>
      <bottom/>
      <diagonal/>
    </border>
    <border>
      <left style="thin">
        <color theme="3"/>
      </left>
      <right style="thin">
        <color theme="3"/>
      </right>
      <top style="thin">
        <color theme="3"/>
      </top>
      <bottom style="thin">
        <color theme="3"/>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right style="thin">
        <color theme="3"/>
      </right>
      <top style="thin">
        <color theme="3"/>
      </top>
      <bottom style="thin">
        <color theme="3"/>
      </bottom>
      <diagonal/>
    </border>
    <border>
      <left/>
      <right/>
      <top style="thin">
        <color theme="3"/>
      </top>
      <bottom style="thin">
        <color theme="3"/>
      </bottom>
      <diagonal/>
    </border>
    <border>
      <left style="thin">
        <color theme="3"/>
      </left>
      <right/>
      <top style="thin">
        <color theme="3"/>
      </top>
      <bottom style="thin">
        <color theme="3"/>
      </bottom>
      <diagonal/>
    </border>
    <border>
      <left style="medium">
        <color theme="3"/>
      </left>
      <right style="medium">
        <color theme="3"/>
      </right>
      <top style="medium">
        <color theme="3"/>
      </top>
      <bottom style="medium">
        <color theme="3"/>
      </bottom>
      <diagonal/>
    </border>
    <border>
      <left style="medium">
        <color theme="3"/>
      </left>
      <right/>
      <top style="medium">
        <color theme="3"/>
      </top>
      <bottom/>
      <diagonal/>
    </border>
    <border>
      <left/>
      <right/>
      <top style="medium">
        <color theme="3"/>
      </top>
      <bottom/>
      <diagonal/>
    </border>
    <border>
      <left/>
      <right style="medium">
        <color theme="3"/>
      </right>
      <top style="medium">
        <color theme="3"/>
      </top>
      <bottom/>
      <diagonal/>
    </border>
    <border>
      <left style="medium">
        <color theme="3"/>
      </left>
      <right/>
      <top/>
      <bottom/>
      <diagonal/>
    </border>
    <border>
      <left/>
      <right style="medium">
        <color theme="3"/>
      </right>
      <top/>
      <bottom/>
      <diagonal/>
    </border>
    <border>
      <left style="medium">
        <color theme="3"/>
      </left>
      <right/>
      <top/>
      <bottom style="medium">
        <color theme="3"/>
      </bottom>
      <diagonal/>
    </border>
    <border>
      <left/>
      <right/>
      <top/>
      <bottom style="medium">
        <color theme="3"/>
      </bottom>
      <diagonal/>
    </border>
    <border>
      <left/>
      <right style="medium">
        <color theme="3"/>
      </right>
      <top/>
      <bottom style="medium">
        <color theme="3"/>
      </bottom>
      <diagonal/>
    </border>
    <border>
      <left style="thin">
        <color theme="3"/>
      </left>
      <right style="thin">
        <color theme="3"/>
      </right>
      <top/>
      <bottom style="thin">
        <color theme="3"/>
      </bottom>
      <diagonal/>
    </border>
    <border>
      <left style="thin">
        <color theme="3"/>
      </left>
      <right style="thin">
        <color theme="3"/>
      </right>
      <top style="thin">
        <color theme="3"/>
      </top>
      <bottom/>
      <diagonal/>
    </border>
    <border>
      <left style="thin">
        <color theme="3"/>
      </left>
      <right style="thin">
        <color theme="3"/>
      </right>
      <top/>
      <bottom/>
      <diagonal/>
    </border>
    <border>
      <left style="thin">
        <color theme="3"/>
      </left>
      <right style="thin">
        <color theme="3"/>
      </right>
      <top style="thin">
        <color theme="3"/>
      </top>
      <bottom style="medium">
        <color theme="3"/>
      </bottom>
      <diagonal/>
    </border>
  </borders>
  <cellStyleXfs count="3">
    <xf numFmtId="0" fontId="0" fillId="0" borderId="0"/>
    <xf numFmtId="0" fontId="7" fillId="0" borderId="0" applyNumberFormat="0" applyFill="0" applyBorder="0" applyAlignment="0" applyProtection="0"/>
    <xf numFmtId="0" fontId="1" fillId="0" borderId="0"/>
  </cellStyleXfs>
  <cellXfs count="95">
    <xf numFmtId="0" fontId="0" fillId="0" borderId="0" xfId="0"/>
    <xf numFmtId="0" fontId="0" fillId="2" borderId="0" xfId="0" applyFill="1"/>
    <xf numFmtId="0" fontId="2" fillId="2" borderId="0" xfId="0" applyFont="1" applyFill="1"/>
    <xf numFmtId="0" fontId="3" fillId="2" borderId="0" xfId="0" applyFont="1" applyFill="1"/>
    <xf numFmtId="0" fontId="6" fillId="2" borderId="0" xfId="0" applyFont="1" applyFill="1"/>
    <xf numFmtId="0" fontId="0" fillId="2" borderId="0" xfId="0" applyFill="1" applyAlignment="1">
      <alignment wrapText="1"/>
    </xf>
    <xf numFmtId="0" fontId="9" fillId="2" borderId="0" xfId="1" applyFont="1" applyFill="1" applyBorder="1"/>
    <xf numFmtId="0" fontId="0" fillId="3" borderId="1" xfId="0" applyFill="1" applyBorder="1"/>
    <xf numFmtId="0" fontId="5" fillId="2" borderId="0" xfId="0" applyFont="1" applyFill="1" applyAlignment="1">
      <alignment horizontal="right"/>
    </xf>
    <xf numFmtId="0" fontId="2" fillId="3" borderId="1" xfId="0" applyFont="1" applyFill="1" applyBorder="1" applyAlignment="1">
      <alignment horizontal="center"/>
    </xf>
    <xf numFmtId="49" fontId="2" fillId="3" borderId="1" xfId="0" applyNumberFormat="1" applyFont="1" applyFill="1" applyBorder="1" applyAlignment="1">
      <alignment horizontal="center"/>
    </xf>
    <xf numFmtId="0" fontId="2" fillId="2" borderId="0" xfId="0" applyFont="1" applyFill="1" applyAlignment="1">
      <alignment horizontal="right"/>
    </xf>
    <xf numFmtId="14" fontId="0" fillId="3" borderId="1" xfId="0" applyNumberFormat="1" applyFill="1" applyBorder="1"/>
    <xf numFmtId="0" fontId="10" fillId="2" borderId="0" xfId="0" applyFont="1" applyFill="1" applyAlignment="1">
      <alignment horizontal="right" vertical="center"/>
    </xf>
    <xf numFmtId="0" fontId="2" fillId="2" borderId="6" xfId="0" applyFont="1" applyFill="1" applyBorder="1" applyAlignment="1">
      <alignment horizontal="right"/>
    </xf>
    <xf numFmtId="0" fontId="2" fillId="3" borderId="1" xfId="0" applyFont="1" applyFill="1" applyBorder="1" applyAlignment="1">
      <alignment horizontal="center" vertical="center"/>
    </xf>
    <xf numFmtId="0" fontId="0" fillId="2" borderId="14" xfId="0" applyFill="1" applyBorder="1"/>
    <xf numFmtId="0" fontId="0" fillId="2" borderId="15" xfId="0" applyFill="1" applyBorder="1"/>
    <xf numFmtId="0" fontId="0" fillId="2" borderId="16" xfId="0" applyFill="1" applyBorder="1"/>
    <xf numFmtId="0" fontId="0" fillId="2" borderId="17" xfId="0" applyFill="1" applyBorder="1"/>
    <xf numFmtId="0" fontId="0" fillId="2" borderId="18" xfId="0" applyFill="1" applyBorder="1"/>
    <xf numFmtId="0" fontId="4" fillId="2" borderId="0" xfId="0" applyFont="1" applyFill="1" applyAlignment="1">
      <alignment horizontal="right"/>
    </xf>
    <xf numFmtId="0" fontId="0" fillId="2" borderId="19" xfId="0" applyFill="1" applyBorder="1"/>
    <xf numFmtId="0" fontId="0" fillId="2" borderId="20" xfId="0" applyFill="1" applyBorder="1"/>
    <xf numFmtId="0" fontId="0" fillId="2" borderId="21" xfId="0" applyFill="1" applyBorder="1"/>
    <xf numFmtId="0" fontId="10" fillId="2" borderId="1" xfId="0" applyFont="1" applyFill="1" applyBorder="1" applyAlignment="1">
      <alignment horizontal="center"/>
    </xf>
    <xf numFmtId="0" fontId="2" fillId="2" borderId="1" xfId="0" applyFont="1" applyFill="1" applyBorder="1" applyAlignment="1">
      <alignment horizontal="center" wrapText="1"/>
    </xf>
    <xf numFmtId="0" fontId="2" fillId="4" borderId="1" xfId="0" applyFont="1" applyFill="1" applyBorder="1" applyAlignment="1">
      <alignment horizontal="center" wrapText="1"/>
    </xf>
    <xf numFmtId="0" fontId="8" fillId="0" borderId="1" xfId="0" applyFont="1" applyBorder="1" applyAlignment="1">
      <alignment horizontal="right"/>
    </xf>
    <xf numFmtId="0" fontId="0" fillId="0" borderId="1" xfId="0" applyBorder="1"/>
    <xf numFmtId="0" fontId="0" fillId="5" borderId="1" xfId="0" applyFill="1" applyBorder="1"/>
    <xf numFmtId="0" fontId="2" fillId="6" borderId="1" xfId="0" applyFont="1" applyFill="1" applyBorder="1" applyAlignment="1">
      <alignment horizontal="center" wrapText="1"/>
    </xf>
    <xf numFmtId="0" fontId="0" fillId="7" borderId="14" xfId="0" applyFill="1" applyBorder="1"/>
    <xf numFmtId="0" fontId="0" fillId="7" borderId="15" xfId="0" applyFill="1" applyBorder="1"/>
    <xf numFmtId="0" fontId="0" fillId="7" borderId="16" xfId="0" applyFill="1" applyBorder="1"/>
    <xf numFmtId="0" fontId="0" fillId="7" borderId="17" xfId="0" applyFill="1" applyBorder="1"/>
    <xf numFmtId="0" fontId="0" fillId="7" borderId="0" xfId="0" applyFill="1"/>
    <xf numFmtId="0" fontId="0" fillId="7" borderId="18" xfId="0" applyFill="1" applyBorder="1"/>
    <xf numFmtId="0" fontId="0" fillId="7" borderId="21" xfId="0" applyFill="1" applyBorder="1"/>
    <xf numFmtId="0" fontId="0" fillId="7" borderId="19" xfId="0" applyFill="1" applyBorder="1"/>
    <xf numFmtId="0" fontId="0" fillId="7" borderId="20" xfId="0" applyFill="1" applyBorder="1"/>
    <xf numFmtId="0" fontId="13" fillId="0" borderId="1" xfId="0" applyFont="1" applyBorder="1" applyAlignment="1">
      <alignment horizontal="center"/>
    </xf>
    <xf numFmtId="0" fontId="14" fillId="2" borderId="0" xfId="0" applyFont="1" applyFill="1"/>
    <xf numFmtId="0" fontId="0" fillId="2" borderId="17" xfId="0" applyFill="1" applyBorder="1" applyAlignment="1">
      <alignment wrapText="1"/>
    </xf>
    <xf numFmtId="0" fontId="15" fillId="2" borderId="14" xfId="0" applyFont="1" applyFill="1" applyBorder="1"/>
    <xf numFmtId="0" fontId="16" fillId="2" borderId="0" xfId="0" applyFont="1" applyFill="1"/>
    <xf numFmtId="0" fontId="8" fillId="2" borderId="17" xfId="0" applyFont="1" applyFill="1" applyBorder="1"/>
    <xf numFmtId="0" fontId="2" fillId="6" borderId="1" xfId="0" applyFont="1" applyFill="1" applyBorder="1" applyAlignment="1" applyProtection="1">
      <alignment horizontal="right" vertical="center" wrapText="1"/>
      <protection locked="0"/>
    </xf>
    <xf numFmtId="0" fontId="2" fillId="4" borderId="1" xfId="0" applyFont="1" applyFill="1" applyBorder="1" applyAlignment="1" applyProtection="1">
      <alignment horizontal="right" vertical="center" wrapText="1"/>
      <protection locked="0"/>
    </xf>
    <xf numFmtId="0" fontId="2" fillId="2" borderId="1" xfId="0" applyFont="1" applyFill="1" applyBorder="1" applyAlignment="1" applyProtection="1">
      <alignment horizontal="right" vertical="center" wrapText="1"/>
      <protection locked="0"/>
    </xf>
    <xf numFmtId="0" fontId="2" fillId="6" borderId="1" xfId="0" applyFont="1" applyFill="1" applyBorder="1" applyAlignment="1">
      <alignment horizontal="center" vertical="center"/>
    </xf>
    <xf numFmtId="0" fontId="2" fillId="6" borderId="23" xfId="0" applyFont="1" applyFill="1" applyBorder="1" applyAlignment="1">
      <alignment horizontal="center" vertical="center"/>
    </xf>
    <xf numFmtId="0" fontId="2" fillId="4" borderId="22" xfId="0" applyFont="1" applyFill="1" applyBorder="1" applyAlignment="1">
      <alignment horizontal="center" vertical="center"/>
    </xf>
    <xf numFmtId="0" fontId="2" fillId="4" borderId="24" xfId="0" applyFont="1" applyFill="1" applyBorder="1" applyAlignment="1">
      <alignment horizontal="center" vertical="center"/>
    </xf>
    <xf numFmtId="0" fontId="2" fillId="4" borderId="1" xfId="0" applyFont="1" applyFill="1" applyBorder="1" applyAlignment="1">
      <alignment horizontal="center" vertical="center"/>
    </xf>
    <xf numFmtId="0" fontId="2" fillId="6" borderId="24"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1" xfId="0" applyFont="1" applyFill="1" applyBorder="1" applyAlignment="1">
      <alignment horizontal="center" vertical="center"/>
    </xf>
    <xf numFmtId="0" fontId="17" fillId="0" borderId="0" xfId="0" applyFont="1" applyAlignment="1">
      <alignment horizontal="left" vertical="center" wrapText="1"/>
    </xf>
    <xf numFmtId="0" fontId="10" fillId="7" borderId="0" xfId="0" applyFont="1" applyFill="1" applyAlignment="1">
      <alignment horizontal="left"/>
    </xf>
    <xf numFmtId="0" fontId="8" fillId="0" borderId="0" xfId="0" applyFont="1" applyAlignment="1">
      <alignment horizontal="right"/>
    </xf>
    <xf numFmtId="0" fontId="13" fillId="0" borderId="0" xfId="0" applyFont="1" applyAlignment="1">
      <alignment horizontal="center"/>
    </xf>
    <xf numFmtId="0" fontId="8" fillId="0" borderId="25" xfId="0" applyFont="1" applyBorder="1" applyAlignment="1">
      <alignment horizontal="right"/>
    </xf>
    <xf numFmtId="0" fontId="13" fillId="0" borderId="25" xfId="0" applyFont="1" applyBorder="1" applyAlignment="1">
      <alignment horizontal="center"/>
    </xf>
    <xf numFmtId="0" fontId="0" fillId="0" borderId="25" xfId="0" applyBorder="1"/>
    <xf numFmtId="0" fontId="0" fillId="5" borderId="25" xfId="0" applyFill="1" applyBorder="1"/>
    <xf numFmtId="49" fontId="0" fillId="3" borderId="1" xfId="0" applyNumberFormat="1" applyFill="1" applyBorder="1"/>
    <xf numFmtId="0" fontId="17" fillId="0" borderId="17" xfId="0" applyFont="1" applyBorder="1" applyAlignment="1">
      <alignment horizontal="left" vertical="center" wrapText="1"/>
    </xf>
    <xf numFmtId="0" fontId="17" fillId="0" borderId="0" xfId="0" applyFont="1" applyAlignment="1">
      <alignment horizontal="left" vertical="center" wrapText="1"/>
    </xf>
    <xf numFmtId="0" fontId="17" fillId="0" borderId="18" xfId="0" applyFont="1" applyBorder="1" applyAlignment="1">
      <alignment horizontal="left" vertical="center" wrapText="1"/>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1" xfId="0" applyFont="1" applyBorder="1" applyAlignment="1">
      <alignment horizontal="center" vertical="center" wrapText="1"/>
    </xf>
    <xf numFmtId="49" fontId="0" fillId="3" borderId="2" xfId="0" applyNumberFormat="1" applyFill="1" applyBorder="1" applyAlignment="1">
      <alignment horizontal="center" vertical="top"/>
    </xf>
    <xf numFmtId="49" fontId="0" fillId="3" borderId="3" xfId="0" applyNumberFormat="1" applyFill="1" applyBorder="1" applyAlignment="1">
      <alignment horizontal="center" vertical="top"/>
    </xf>
    <xf numFmtId="49" fontId="0" fillId="3" borderId="4" xfId="0" applyNumberFormat="1" applyFill="1" applyBorder="1" applyAlignment="1">
      <alignment horizontal="center" vertical="top"/>
    </xf>
    <xf numFmtId="49" fontId="0" fillId="3" borderId="5" xfId="0" applyNumberFormat="1" applyFill="1" applyBorder="1" applyAlignment="1">
      <alignment horizontal="center" vertical="top"/>
    </xf>
    <xf numFmtId="49" fontId="0" fillId="3" borderId="0" xfId="0" applyNumberFormat="1" applyFill="1" applyAlignment="1">
      <alignment horizontal="center" vertical="top"/>
    </xf>
    <xf numFmtId="49" fontId="0" fillId="3" borderId="6" xfId="0" applyNumberFormat="1" applyFill="1" applyBorder="1" applyAlignment="1">
      <alignment horizontal="center" vertical="top"/>
    </xf>
    <xf numFmtId="49" fontId="0" fillId="3" borderId="7" xfId="0" applyNumberFormat="1" applyFill="1" applyBorder="1" applyAlignment="1">
      <alignment horizontal="center" vertical="top"/>
    </xf>
    <xf numFmtId="49" fontId="0" fillId="3" borderId="8" xfId="0" applyNumberFormat="1" applyFill="1" applyBorder="1" applyAlignment="1">
      <alignment horizontal="center" vertical="top"/>
    </xf>
    <xf numFmtId="49" fontId="0" fillId="3" borderId="9" xfId="0" applyNumberFormat="1" applyFill="1" applyBorder="1" applyAlignment="1">
      <alignment horizontal="center" vertical="top"/>
    </xf>
    <xf numFmtId="0" fontId="7" fillId="2" borderId="17" xfId="1" applyFill="1" applyBorder="1" applyAlignment="1">
      <alignment horizontal="left" wrapText="1"/>
    </xf>
    <xf numFmtId="0" fontId="7" fillId="2" borderId="0" xfId="1" applyFill="1" applyAlignment="1">
      <alignment horizontal="left" wrapText="1"/>
    </xf>
    <xf numFmtId="0" fontId="7" fillId="2" borderId="18" xfId="1" applyFill="1" applyBorder="1" applyAlignment="1">
      <alignment horizontal="left" wrapText="1"/>
    </xf>
    <xf numFmtId="0" fontId="8" fillId="2" borderId="17"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18" xfId="0" applyFont="1" applyFill="1" applyBorder="1" applyAlignment="1">
      <alignment horizontal="left" vertical="center" wrapText="1"/>
    </xf>
    <xf numFmtId="0" fontId="11" fillId="3" borderId="12"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10" xfId="0" applyFont="1" applyFill="1" applyBorder="1" applyAlignment="1">
      <alignment horizontal="center" vertical="center"/>
    </xf>
    <xf numFmtId="0" fontId="17" fillId="0" borderId="14" xfId="0" applyFont="1" applyBorder="1" applyAlignment="1">
      <alignment horizontal="left" wrapText="1"/>
    </xf>
    <xf numFmtId="0" fontId="17" fillId="0" borderId="15" xfId="0" applyFont="1" applyBorder="1" applyAlignment="1">
      <alignment horizontal="left" wrapText="1"/>
    </xf>
    <xf numFmtId="0" fontId="17" fillId="0" borderId="16" xfId="0" applyFont="1" applyBorder="1" applyAlignment="1">
      <alignment horizontal="left" wrapText="1"/>
    </xf>
    <xf numFmtId="0" fontId="18" fillId="8" borderId="13" xfId="0" applyFont="1" applyFill="1" applyBorder="1" applyAlignment="1">
      <alignment horizontal="center"/>
    </xf>
  </cellXfs>
  <cellStyles count="3">
    <cellStyle name="Hyperlink" xfId="1" builtinId="8"/>
    <cellStyle name="Normal" xfId="0" builtinId="0"/>
    <cellStyle name="Normal 2" xfId="2" xr:uid="{EC891088-6F42-4857-BC4E-7DDE700482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health-ni.gov.uk/publications/outpatient-activity-returns-and-guidance" TargetMode="External"/><Relationship Id="rId1" Type="http://schemas.openxmlformats.org/officeDocument/2006/relationships/hyperlink" Target="mailto:hib.returns@health-ni.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D7220-6D7A-4CD2-A9CB-9E0F6D026290}">
  <dimension ref="A1:L56"/>
  <sheetViews>
    <sheetView tabSelected="1" workbookViewId="0">
      <selection activeCell="C5" sqref="C5"/>
    </sheetView>
  </sheetViews>
  <sheetFormatPr defaultRowHeight="14.4" x14ac:dyDescent="0.3"/>
  <cols>
    <col min="1" max="1" width="5.109375" customWidth="1"/>
    <col min="2" max="2" width="23.88671875" customWidth="1"/>
    <col min="3" max="3" width="29.88671875" customWidth="1"/>
    <col min="7" max="7" width="13.6640625" bestFit="1" customWidth="1"/>
  </cols>
  <sheetData>
    <row r="1" spans="1:11" x14ac:dyDescent="0.3">
      <c r="A1" s="16"/>
      <c r="B1" s="17"/>
      <c r="C1" s="17"/>
      <c r="D1" s="17"/>
      <c r="E1" s="17"/>
      <c r="F1" s="17"/>
      <c r="G1" s="17"/>
      <c r="H1" s="17"/>
      <c r="I1" s="17"/>
      <c r="J1" s="17"/>
      <c r="K1" s="18"/>
    </row>
    <row r="2" spans="1:11" ht="22.2" x14ac:dyDescent="0.45">
      <c r="A2" s="19"/>
      <c r="B2" s="42" t="s">
        <v>132</v>
      </c>
      <c r="C2" s="1"/>
      <c r="D2" s="1"/>
      <c r="E2" s="1"/>
      <c r="F2" s="1"/>
      <c r="G2" s="1"/>
      <c r="H2" s="1"/>
      <c r="I2" s="1"/>
      <c r="J2" s="1"/>
      <c r="K2" s="20"/>
    </row>
    <row r="3" spans="1:11" ht="18" x14ac:dyDescent="0.35">
      <c r="A3" s="19"/>
      <c r="B3" s="3"/>
      <c r="C3" s="1"/>
      <c r="D3" s="1"/>
      <c r="E3" s="1"/>
      <c r="F3" s="1"/>
      <c r="G3" s="1"/>
      <c r="H3" s="1"/>
      <c r="I3" s="1"/>
      <c r="J3" s="1"/>
      <c r="K3" s="20"/>
    </row>
    <row r="4" spans="1:11" ht="21" x14ac:dyDescent="0.4">
      <c r="A4" s="19"/>
      <c r="B4" s="45" t="s">
        <v>0</v>
      </c>
      <c r="C4" s="1"/>
      <c r="D4" s="1"/>
      <c r="E4" s="1"/>
      <c r="F4" s="1"/>
      <c r="G4" s="1"/>
      <c r="H4" s="1"/>
      <c r="I4" s="1"/>
      <c r="J4" s="1"/>
      <c r="K4" s="20"/>
    </row>
    <row r="5" spans="1:11" ht="15.6" x14ac:dyDescent="0.3">
      <c r="A5" s="19"/>
      <c r="B5" s="21" t="s">
        <v>11</v>
      </c>
      <c r="C5" s="9"/>
      <c r="D5" s="1"/>
      <c r="E5" s="1"/>
      <c r="F5" s="1"/>
      <c r="G5" s="1"/>
      <c r="H5" s="1"/>
      <c r="I5" s="1"/>
      <c r="J5" s="1"/>
      <c r="K5" s="20"/>
    </row>
    <row r="6" spans="1:11" x14ac:dyDescent="0.3">
      <c r="A6" s="19"/>
      <c r="B6" s="8"/>
      <c r="C6" s="1"/>
      <c r="D6" s="1"/>
      <c r="E6" s="1"/>
      <c r="F6" s="1"/>
      <c r="G6" s="1"/>
      <c r="H6" s="1"/>
      <c r="I6" s="1"/>
      <c r="J6" s="1"/>
      <c r="K6" s="20"/>
    </row>
    <row r="7" spans="1:11" ht="15.6" x14ac:dyDescent="0.3">
      <c r="A7" s="19"/>
      <c r="B7" s="21" t="s">
        <v>12</v>
      </c>
      <c r="C7" s="10"/>
      <c r="D7" s="1"/>
      <c r="E7" s="1"/>
      <c r="F7" s="1"/>
      <c r="G7" s="1"/>
      <c r="H7" s="1"/>
      <c r="I7" s="1"/>
      <c r="J7" s="1"/>
      <c r="K7" s="20"/>
    </row>
    <row r="8" spans="1:11" x14ac:dyDescent="0.3">
      <c r="A8" s="19"/>
      <c r="B8" s="8"/>
      <c r="C8" s="1"/>
      <c r="D8" s="1"/>
      <c r="E8" s="1"/>
      <c r="F8" s="1"/>
      <c r="G8" s="1"/>
      <c r="H8" s="1"/>
      <c r="I8" s="1"/>
      <c r="J8" s="1"/>
      <c r="K8" s="20"/>
    </row>
    <row r="9" spans="1:11" ht="15.6" x14ac:dyDescent="0.3">
      <c r="A9" s="19"/>
      <c r="B9" s="21" t="s">
        <v>13</v>
      </c>
      <c r="C9" s="9"/>
      <c r="D9" s="1"/>
      <c r="E9" s="1"/>
      <c r="F9" s="1"/>
      <c r="G9" s="1"/>
      <c r="H9" s="1"/>
      <c r="I9" s="1"/>
      <c r="J9" s="1"/>
      <c r="K9" s="20"/>
    </row>
    <row r="10" spans="1:11" x14ac:dyDescent="0.3">
      <c r="A10" s="19"/>
      <c r="B10" s="8"/>
      <c r="C10" s="1"/>
      <c r="D10" s="1"/>
      <c r="E10" s="1"/>
      <c r="F10" s="1"/>
      <c r="G10" s="1"/>
      <c r="H10" s="1"/>
      <c r="I10" s="1"/>
      <c r="J10" s="1"/>
      <c r="K10" s="20"/>
    </row>
    <row r="11" spans="1:11" ht="15.6" x14ac:dyDescent="0.3">
      <c r="A11" s="19"/>
      <c r="B11" s="21" t="s">
        <v>14</v>
      </c>
      <c r="C11" s="15" t="str">
        <f>IF(C5="","Please complete details above.",IF(C7 = "",  "'Quarter Ending Date' is empty",  IF(C9 = "", "'Year' is empty",  "01-"&amp;IF(RIGHT(C7,3)="Jun","Apr",IF(RIGHT(C7,3)="Sep","Jul",IF(RIGHT(C7,3)="Dec","Oct",IF(RIGHT(C7,3)="Mar","Jan","Something went wrong"))))&amp;"-"&amp;C9&amp;" to "&amp; C7&amp;"-"&amp;C9)))</f>
        <v>Please complete details above.</v>
      </c>
      <c r="D11" s="1"/>
      <c r="E11" s="1"/>
      <c r="F11" s="1"/>
      <c r="G11" s="1"/>
      <c r="H11" s="1"/>
      <c r="I11" s="1"/>
      <c r="J11" s="1"/>
      <c r="K11" s="20"/>
    </row>
    <row r="12" spans="1:11" x14ac:dyDescent="0.3">
      <c r="A12" s="19"/>
      <c r="B12" s="1"/>
      <c r="C12" s="1"/>
      <c r="D12" s="1"/>
      <c r="E12" s="1"/>
      <c r="F12" s="1"/>
      <c r="G12" s="1"/>
      <c r="H12" s="1"/>
      <c r="I12" s="1"/>
      <c r="J12" s="1"/>
      <c r="K12" s="20"/>
    </row>
    <row r="13" spans="1:11" x14ac:dyDescent="0.3">
      <c r="A13" s="19"/>
      <c r="B13" s="4" t="s">
        <v>9</v>
      </c>
      <c r="C13" s="1"/>
      <c r="D13" s="1"/>
      <c r="E13" s="1"/>
      <c r="F13" s="1"/>
      <c r="G13" s="1"/>
      <c r="H13" s="1"/>
      <c r="I13" s="1"/>
      <c r="J13" s="1"/>
      <c r="K13" s="20"/>
    </row>
    <row r="14" spans="1:11" x14ac:dyDescent="0.3">
      <c r="A14" s="19"/>
      <c r="B14" s="1"/>
      <c r="C14" s="1"/>
      <c r="D14" s="1"/>
      <c r="E14" s="1"/>
      <c r="F14" s="1"/>
      <c r="G14" s="1"/>
      <c r="H14" s="1"/>
      <c r="I14" s="1"/>
      <c r="J14" s="1"/>
      <c r="K14" s="20"/>
    </row>
    <row r="15" spans="1:11" ht="15" thickBot="1" x14ac:dyDescent="0.35">
      <c r="A15" s="19"/>
      <c r="B15" s="1"/>
      <c r="C15" s="1"/>
      <c r="D15" s="1"/>
      <c r="E15" s="1"/>
      <c r="F15" s="1"/>
      <c r="G15" s="1"/>
      <c r="H15" s="1"/>
      <c r="I15" s="1"/>
      <c r="J15" s="1"/>
      <c r="K15" s="20"/>
    </row>
    <row r="16" spans="1:11" x14ac:dyDescent="0.3">
      <c r="A16" s="19"/>
      <c r="B16" s="44" t="s">
        <v>1</v>
      </c>
      <c r="C16" s="17"/>
      <c r="D16" s="17"/>
      <c r="E16" s="17"/>
      <c r="F16" s="17"/>
      <c r="G16" s="17"/>
      <c r="H16" s="18"/>
      <c r="I16" s="1"/>
      <c r="J16" s="1"/>
      <c r="K16" s="20"/>
    </row>
    <row r="17" spans="1:11" ht="42" customHeight="1" x14ac:dyDescent="0.3">
      <c r="A17" s="19"/>
      <c r="B17" s="82" t="s">
        <v>143</v>
      </c>
      <c r="C17" s="83"/>
      <c r="D17" s="83"/>
      <c r="E17" s="83"/>
      <c r="F17" s="83"/>
      <c r="G17" s="83"/>
      <c r="H17" s="84"/>
      <c r="I17" s="1"/>
      <c r="J17" s="1"/>
      <c r="K17" s="20"/>
    </row>
    <row r="18" spans="1:11" ht="15.6" customHeight="1" x14ac:dyDescent="0.3">
      <c r="A18" s="19"/>
      <c r="B18" s="43"/>
      <c r="C18" s="5"/>
      <c r="D18" s="5"/>
      <c r="E18" s="5"/>
      <c r="F18" s="5"/>
      <c r="G18" s="1"/>
      <c r="H18" s="20"/>
      <c r="I18" s="1"/>
      <c r="J18" s="1"/>
      <c r="K18" s="20"/>
    </row>
    <row r="19" spans="1:11" ht="34.799999999999997" customHeight="1" x14ac:dyDescent="0.3">
      <c r="A19" s="19"/>
      <c r="B19" s="85" t="s">
        <v>134</v>
      </c>
      <c r="C19" s="86"/>
      <c r="D19" s="86"/>
      <c r="E19" s="86"/>
      <c r="F19" s="86"/>
      <c r="G19" s="86"/>
      <c r="H19" s="87"/>
      <c r="I19" s="1"/>
      <c r="J19" s="1"/>
      <c r="K19" s="20"/>
    </row>
    <row r="20" spans="1:11" x14ac:dyDescent="0.3">
      <c r="A20" s="19"/>
      <c r="B20" s="19"/>
      <c r="C20" s="1"/>
      <c r="D20" s="1"/>
      <c r="E20" s="1"/>
      <c r="F20" s="1"/>
      <c r="G20" s="1"/>
      <c r="H20" s="20"/>
      <c r="I20" s="1"/>
      <c r="J20" s="1"/>
      <c r="K20" s="20"/>
    </row>
    <row r="21" spans="1:11" ht="15.6" x14ac:dyDescent="0.3">
      <c r="A21" s="19"/>
      <c r="B21" s="46" t="s">
        <v>2</v>
      </c>
      <c r="C21" s="6" t="s">
        <v>3</v>
      </c>
      <c r="D21" s="1"/>
      <c r="E21" s="1"/>
      <c r="F21" s="1"/>
      <c r="G21" s="1"/>
      <c r="H21" s="20"/>
      <c r="I21" s="1"/>
      <c r="J21" s="1"/>
      <c r="K21" s="20"/>
    </row>
    <row r="22" spans="1:11" ht="15" thickBot="1" x14ac:dyDescent="0.35">
      <c r="A22" s="19"/>
      <c r="B22" s="22"/>
      <c r="C22" s="23"/>
      <c r="D22" s="23"/>
      <c r="E22" s="23"/>
      <c r="F22" s="23"/>
      <c r="G22" s="23"/>
      <c r="H22" s="24"/>
      <c r="I22" s="1"/>
      <c r="J22" s="1"/>
      <c r="K22" s="20"/>
    </row>
    <row r="23" spans="1:11" x14ac:dyDescent="0.3">
      <c r="A23" s="19"/>
      <c r="B23" s="1"/>
      <c r="C23" s="1"/>
      <c r="D23" s="1"/>
      <c r="E23" s="1"/>
      <c r="F23" s="1"/>
      <c r="G23" s="1"/>
      <c r="H23" s="1"/>
      <c r="I23" s="1"/>
      <c r="J23" s="1"/>
      <c r="K23" s="20"/>
    </row>
    <row r="24" spans="1:11" ht="27.6" customHeight="1" x14ac:dyDescent="0.3">
      <c r="A24" s="19"/>
      <c r="B24" s="1"/>
      <c r="C24" s="13" t="s">
        <v>4</v>
      </c>
      <c r="D24" s="88" t="str">
        <f>IF(C26="","Please complete details below",C26&amp;", "&amp;C28&amp;", "&amp;TEXT(G26,"dd/mm/yyyy"))</f>
        <v>Please complete details below</v>
      </c>
      <c r="E24" s="89"/>
      <c r="F24" s="89"/>
      <c r="G24" s="89"/>
      <c r="H24" s="89"/>
      <c r="I24" s="90"/>
      <c r="J24" s="1"/>
      <c r="K24" s="20"/>
    </row>
    <row r="25" spans="1:11" x14ac:dyDescent="0.3">
      <c r="A25" s="19"/>
      <c r="B25" s="1"/>
      <c r="C25" s="1"/>
      <c r="D25" s="1"/>
      <c r="E25" s="1"/>
      <c r="F25" s="1"/>
      <c r="G25" s="1"/>
      <c r="H25" s="1"/>
      <c r="I25" s="1"/>
      <c r="J25" s="1"/>
      <c r="K25" s="20"/>
    </row>
    <row r="26" spans="1:11" x14ac:dyDescent="0.3">
      <c r="A26" s="19"/>
      <c r="B26" s="14" t="s">
        <v>5</v>
      </c>
      <c r="C26" s="7"/>
      <c r="D26" s="1"/>
      <c r="E26" s="1"/>
      <c r="F26" s="11" t="s">
        <v>7</v>
      </c>
      <c r="G26" s="12"/>
      <c r="H26" s="1"/>
      <c r="I26" s="1"/>
      <c r="J26" s="1"/>
      <c r="K26" s="20"/>
    </row>
    <row r="27" spans="1:11" x14ac:dyDescent="0.3">
      <c r="A27" s="19"/>
      <c r="B27" s="1"/>
      <c r="C27" s="1"/>
      <c r="D27" s="1"/>
      <c r="E27" s="1"/>
      <c r="F27" s="1"/>
      <c r="G27" s="1"/>
      <c r="H27" s="1"/>
      <c r="I27" s="1"/>
      <c r="J27" s="1"/>
      <c r="K27" s="20"/>
    </row>
    <row r="28" spans="1:11" x14ac:dyDescent="0.3">
      <c r="A28" s="19"/>
      <c r="B28" s="11" t="s">
        <v>6</v>
      </c>
      <c r="C28" s="7"/>
      <c r="D28" s="1"/>
      <c r="E28" s="1"/>
      <c r="F28" s="11" t="s">
        <v>8</v>
      </c>
      <c r="G28" s="66"/>
      <c r="H28" s="1"/>
      <c r="I28" s="1"/>
      <c r="J28" s="1"/>
      <c r="K28" s="20"/>
    </row>
    <row r="29" spans="1:11" x14ac:dyDescent="0.3">
      <c r="A29" s="19"/>
      <c r="B29" s="1"/>
      <c r="C29" s="1"/>
      <c r="D29" s="1"/>
      <c r="E29" s="1"/>
      <c r="F29" s="1"/>
      <c r="G29" s="1"/>
      <c r="H29" s="1"/>
      <c r="I29" s="1"/>
      <c r="J29" s="1"/>
      <c r="K29" s="20"/>
    </row>
    <row r="30" spans="1:11" x14ac:dyDescent="0.3">
      <c r="A30" s="19"/>
      <c r="B30" s="1"/>
      <c r="C30" s="1"/>
      <c r="D30" s="1"/>
      <c r="E30" s="1"/>
      <c r="F30" s="1"/>
      <c r="G30" s="1"/>
      <c r="H30" s="1"/>
      <c r="I30" s="1"/>
      <c r="J30" s="1"/>
      <c r="K30" s="20"/>
    </row>
    <row r="31" spans="1:11" x14ac:dyDescent="0.3">
      <c r="A31" s="19"/>
      <c r="B31" s="2" t="s">
        <v>10</v>
      </c>
      <c r="C31" s="1"/>
      <c r="D31" s="1"/>
      <c r="E31" s="1"/>
      <c r="F31" s="1"/>
      <c r="G31" s="1"/>
      <c r="H31" s="1"/>
      <c r="I31" s="1"/>
      <c r="J31" s="1"/>
      <c r="K31" s="20"/>
    </row>
    <row r="32" spans="1:11" x14ac:dyDescent="0.3">
      <c r="A32" s="19"/>
      <c r="B32" s="73"/>
      <c r="C32" s="74"/>
      <c r="D32" s="74"/>
      <c r="E32" s="74"/>
      <c r="F32" s="74"/>
      <c r="G32" s="75"/>
      <c r="H32" s="1"/>
      <c r="I32" s="1"/>
      <c r="J32" s="1"/>
      <c r="K32" s="20"/>
    </row>
    <row r="33" spans="1:12" x14ac:dyDescent="0.3">
      <c r="A33" s="19"/>
      <c r="B33" s="76"/>
      <c r="C33" s="77"/>
      <c r="D33" s="77"/>
      <c r="E33" s="77"/>
      <c r="F33" s="77"/>
      <c r="G33" s="78"/>
      <c r="H33" s="1"/>
      <c r="I33" s="1"/>
      <c r="J33" s="1"/>
      <c r="K33" s="20"/>
    </row>
    <row r="34" spans="1:12" x14ac:dyDescent="0.3">
      <c r="A34" s="19"/>
      <c r="B34" s="76"/>
      <c r="C34" s="77"/>
      <c r="D34" s="77"/>
      <c r="E34" s="77"/>
      <c r="F34" s="77"/>
      <c r="G34" s="78"/>
      <c r="H34" s="1"/>
      <c r="I34" s="1"/>
      <c r="J34" s="1"/>
      <c r="K34" s="20"/>
    </row>
    <row r="35" spans="1:12" x14ac:dyDescent="0.3">
      <c r="A35" s="19"/>
      <c r="B35" s="76"/>
      <c r="C35" s="77"/>
      <c r="D35" s="77"/>
      <c r="E35" s="77"/>
      <c r="F35" s="77"/>
      <c r="G35" s="78"/>
      <c r="H35" s="1"/>
      <c r="I35" s="1"/>
      <c r="J35" s="1"/>
      <c r="K35" s="20"/>
    </row>
    <row r="36" spans="1:12" x14ac:dyDescent="0.3">
      <c r="A36" s="19"/>
      <c r="B36" s="76"/>
      <c r="C36" s="77"/>
      <c r="D36" s="77"/>
      <c r="E36" s="77"/>
      <c r="F36" s="77"/>
      <c r="G36" s="78"/>
      <c r="H36" s="1"/>
      <c r="I36" s="1"/>
      <c r="J36" s="1"/>
      <c r="K36" s="20"/>
    </row>
    <row r="37" spans="1:12" x14ac:dyDescent="0.3">
      <c r="A37" s="19"/>
      <c r="B37" s="76"/>
      <c r="C37" s="77"/>
      <c r="D37" s="77"/>
      <c r="E37" s="77"/>
      <c r="F37" s="77"/>
      <c r="G37" s="78"/>
      <c r="H37" s="1"/>
      <c r="I37" s="1"/>
      <c r="J37" s="1"/>
      <c r="K37" s="20"/>
    </row>
    <row r="38" spans="1:12" x14ac:dyDescent="0.3">
      <c r="A38" s="19"/>
      <c r="B38" s="79"/>
      <c r="C38" s="80"/>
      <c r="D38" s="80"/>
      <c r="E38" s="80"/>
      <c r="F38" s="80"/>
      <c r="G38" s="81"/>
      <c r="H38" s="1"/>
      <c r="I38" s="1"/>
      <c r="J38" s="1"/>
      <c r="K38" s="20"/>
    </row>
    <row r="39" spans="1:12" x14ac:dyDescent="0.3">
      <c r="A39" s="19"/>
      <c r="B39" s="1"/>
      <c r="C39" s="1"/>
      <c r="D39" s="1"/>
      <c r="E39" s="1"/>
      <c r="F39" s="1"/>
      <c r="G39" s="1"/>
      <c r="H39" s="1"/>
      <c r="I39" s="1"/>
      <c r="J39" s="1"/>
      <c r="K39" s="20"/>
    </row>
    <row r="40" spans="1:12" x14ac:dyDescent="0.3">
      <c r="A40" s="19"/>
      <c r="B40" s="1"/>
      <c r="C40" s="1"/>
      <c r="D40" s="1"/>
      <c r="E40" s="1"/>
      <c r="F40" s="1"/>
      <c r="G40" s="1"/>
      <c r="H40" s="1"/>
      <c r="I40" s="1"/>
      <c r="J40" s="1"/>
      <c r="K40" s="20"/>
    </row>
    <row r="41" spans="1:12" ht="15" thickBot="1" x14ac:dyDescent="0.35">
      <c r="A41" s="22"/>
      <c r="B41" s="23"/>
      <c r="C41" s="23"/>
      <c r="D41" s="23"/>
      <c r="E41" s="23"/>
      <c r="F41" s="23"/>
      <c r="G41" s="23"/>
      <c r="H41" s="23"/>
      <c r="I41" s="23"/>
      <c r="J41" s="23"/>
      <c r="K41" s="24"/>
    </row>
    <row r="43" spans="1:12" ht="15" thickBot="1" x14ac:dyDescent="0.35"/>
    <row r="44" spans="1:12" ht="16.2" thickBot="1" x14ac:dyDescent="0.35">
      <c r="A44" s="32"/>
      <c r="B44" s="33"/>
      <c r="C44" s="33"/>
      <c r="D44" s="34"/>
      <c r="F44" s="94" t="s">
        <v>121</v>
      </c>
      <c r="G44" s="94"/>
      <c r="H44" s="94"/>
      <c r="I44" s="94"/>
      <c r="J44" s="94"/>
      <c r="K44" s="94"/>
      <c r="L44" s="94"/>
    </row>
    <row r="45" spans="1:12" ht="35.4" customHeight="1" x14ac:dyDescent="0.35">
      <c r="A45" s="35"/>
      <c r="B45" s="59" t="s">
        <v>120</v>
      </c>
      <c r="C45" s="36"/>
      <c r="D45" s="37"/>
      <c r="F45" s="91" t="s">
        <v>125</v>
      </c>
      <c r="G45" s="92"/>
      <c r="H45" s="92"/>
      <c r="I45" s="92"/>
      <c r="J45" s="92"/>
      <c r="K45" s="92"/>
      <c r="L45" s="93"/>
    </row>
    <row r="46" spans="1:12" ht="32.4" customHeight="1" x14ac:dyDescent="0.3">
      <c r="A46" s="35"/>
      <c r="B46" s="47" t="s">
        <v>118</v>
      </c>
      <c r="C46" s="50">
        <f>SUM('ICATS Tier 2 Activity'!C:C)</f>
        <v>0</v>
      </c>
      <c r="D46" s="37"/>
      <c r="F46" s="67" t="s">
        <v>122</v>
      </c>
      <c r="G46" s="68"/>
      <c r="H46" s="68"/>
      <c r="I46" s="68"/>
      <c r="J46" s="68"/>
      <c r="K46" s="68"/>
      <c r="L46" s="69"/>
    </row>
    <row r="47" spans="1:12" ht="29.4" customHeight="1" x14ac:dyDescent="0.3">
      <c r="A47" s="35"/>
      <c r="B47" s="47" t="s">
        <v>126</v>
      </c>
      <c r="C47" s="51">
        <f>SUM('ICATS Tier 2 Activity'!D:D)</f>
        <v>0</v>
      </c>
      <c r="D47" s="37"/>
      <c r="F47" s="67" t="s">
        <v>123</v>
      </c>
      <c r="G47" s="68"/>
      <c r="H47" s="68"/>
      <c r="I47" s="68"/>
      <c r="J47" s="68"/>
      <c r="K47" s="68"/>
      <c r="L47" s="69"/>
    </row>
    <row r="48" spans="1:12" ht="28.8" customHeight="1" thickBot="1" x14ac:dyDescent="0.35">
      <c r="A48" s="35"/>
      <c r="B48" s="47" t="s">
        <v>127</v>
      </c>
      <c r="C48" s="50">
        <f>SUM('ICATS Tier 2 Activity'!E:E)</f>
        <v>0</v>
      </c>
      <c r="D48" s="37"/>
      <c r="F48" s="70" t="s">
        <v>124</v>
      </c>
      <c r="G48" s="71"/>
      <c r="H48" s="71"/>
      <c r="I48" s="71"/>
      <c r="J48" s="71"/>
      <c r="K48" s="71"/>
      <c r="L48" s="72"/>
    </row>
    <row r="49" spans="1:12" ht="29.4" customHeight="1" x14ac:dyDescent="0.3">
      <c r="A49" s="35"/>
      <c r="B49" s="48" t="s">
        <v>119</v>
      </c>
      <c r="C49" s="52">
        <f>SUM('ICATS Tier 2 Activity'!F:F)</f>
        <v>0</v>
      </c>
      <c r="D49" s="37"/>
      <c r="F49" s="58"/>
      <c r="G49" s="58"/>
      <c r="H49" s="58"/>
      <c r="I49" s="58"/>
      <c r="J49" s="58"/>
      <c r="K49" s="58"/>
      <c r="L49" s="58"/>
    </row>
    <row r="50" spans="1:12" ht="25.2" x14ac:dyDescent="0.3">
      <c r="A50" s="35"/>
      <c r="B50" s="48" t="s">
        <v>128</v>
      </c>
      <c r="C50" s="53">
        <f>SUM('ICATS Tier 2 Activity'!G:G)</f>
        <v>0</v>
      </c>
      <c r="D50" s="37"/>
    </row>
    <row r="51" spans="1:12" ht="25.2" x14ac:dyDescent="0.3">
      <c r="A51" s="35"/>
      <c r="B51" s="48" t="s">
        <v>133</v>
      </c>
      <c r="C51" s="54">
        <f>SUM('ICATS Tier 2 Activity'!H:H)</f>
        <v>0</v>
      </c>
      <c r="D51" s="37"/>
    </row>
    <row r="52" spans="1:12" ht="25.2" x14ac:dyDescent="0.3">
      <c r="A52" s="35"/>
      <c r="B52" s="47" t="s">
        <v>129</v>
      </c>
      <c r="C52" s="55">
        <f>SUM('ICATS Tier 2 Activity'!I:I)</f>
        <v>0</v>
      </c>
      <c r="D52" s="37"/>
    </row>
    <row r="53" spans="1:12" ht="25.2" x14ac:dyDescent="0.3">
      <c r="A53" s="35"/>
      <c r="B53" s="48" t="s">
        <v>130</v>
      </c>
      <c r="C53" s="54">
        <f>SUM('ICATS Tier 2 Activity'!J:J)</f>
        <v>0</v>
      </c>
      <c r="D53" s="37"/>
    </row>
    <row r="54" spans="1:12" ht="28.8" x14ac:dyDescent="0.3">
      <c r="A54" s="35"/>
      <c r="B54" s="49" t="s">
        <v>131</v>
      </c>
      <c r="C54" s="56">
        <f>SUM('ICATS Tier 2 Activity'!K:K)</f>
        <v>0</v>
      </c>
      <c r="D54" s="37"/>
    </row>
    <row r="55" spans="1:12" ht="28.8" x14ac:dyDescent="0.3">
      <c r="A55" s="35"/>
      <c r="B55" s="49" t="s">
        <v>115</v>
      </c>
      <c r="C55" s="57">
        <f>SUM('ICATS Tier 2 Activity'!L:L)</f>
        <v>0</v>
      </c>
      <c r="D55" s="37"/>
    </row>
    <row r="56" spans="1:12" ht="15" thickBot="1" x14ac:dyDescent="0.35">
      <c r="A56" s="39"/>
      <c r="B56" s="40"/>
      <c r="C56" s="40"/>
      <c r="D56" s="38"/>
    </row>
  </sheetData>
  <sheetProtection sheet="1" objects="1" scenarios="1"/>
  <protectedRanges>
    <protectedRange sqref="B32" name="Additional Comments"/>
    <protectedRange sqref="G28" name="Telephone Number"/>
    <protectedRange sqref="G26" name="Date"/>
    <protectedRange sqref="C28" name="Position Held"/>
    <protectedRange sqref="C26" name="User Name"/>
    <protectedRange sqref="C5" name="Trust Name"/>
    <protectedRange sqref="C7" name="Quarter Ending"/>
    <protectedRange sqref="C9" name="Year"/>
  </protectedRanges>
  <mergeCells count="9">
    <mergeCell ref="F46:L46"/>
    <mergeCell ref="F47:L47"/>
    <mergeCell ref="F48:L48"/>
    <mergeCell ref="B32:G38"/>
    <mergeCell ref="B17:H17"/>
    <mergeCell ref="B19:H19"/>
    <mergeCell ref="D24:I24"/>
    <mergeCell ref="F45:L45"/>
    <mergeCell ref="F44:L44"/>
  </mergeCells>
  <dataValidations count="3">
    <dataValidation type="list" allowBlank="1" showInputMessage="1" showErrorMessage="1" prompt="Please select a Trust from the dropdown list." sqref="C5" xr:uid="{B9479D27-31E4-4DC8-97F6-6CA04E0CF45A}">
      <formula1>"Belfast, Northern, Southern, South Eastern, Western"</formula1>
    </dataValidation>
    <dataValidation type="list" allowBlank="1" showInputMessage="1" showErrorMessage="1" prompt="Please select an item from the dropdown list." sqref="C7" xr:uid="{D0399E1E-5F22-4A95-B7CE-09B0C681D33A}">
      <formula1>"31-Mar, 30-Jun, 30-Sep, 31-Dec"</formula1>
    </dataValidation>
    <dataValidation type="list" allowBlank="1" showInputMessage="1" showErrorMessage="1" prompt="Please select a year from the dropdown list." sqref="C9" xr:uid="{9B86A1F6-8192-4FC6-B225-16771F11E434}">
      <formula1>"2026,2027,2028,2029,2030"</formula1>
    </dataValidation>
  </dataValidations>
  <hyperlinks>
    <hyperlink ref="C21" r:id="rId1" xr:uid="{283F5057-790F-4CD5-B5A1-FBC1C75A81FC}"/>
    <hyperlink ref="B17:H17" r:id="rId2" display="1. More detailed instructions on completion of this return can be found at the following link 'https://www.health-ni.gov.uk/publications/outpatient-activity-returns-and-guidance'." xr:uid="{3898A6DE-EEA0-4631-8884-62C4E11E481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50F94-997D-44D4-8598-0443469710CD}">
  <dimension ref="A1:M112"/>
  <sheetViews>
    <sheetView workbookViewId="0">
      <selection activeCell="C2" sqref="C2"/>
    </sheetView>
  </sheetViews>
  <sheetFormatPr defaultRowHeight="14.4" x14ac:dyDescent="0.3"/>
  <cols>
    <col min="1" max="1" width="36.21875" customWidth="1"/>
    <col min="2" max="2" width="9.77734375" customWidth="1"/>
    <col min="3" max="12" width="16.88671875" customWidth="1"/>
    <col min="13" max="13" width="27.6640625" customWidth="1"/>
  </cols>
  <sheetData>
    <row r="1" spans="1:13" ht="48.6" customHeight="1" x14ac:dyDescent="0.35">
      <c r="A1" s="25" t="s">
        <v>15</v>
      </c>
      <c r="B1" s="26" t="s">
        <v>117</v>
      </c>
      <c r="C1" s="31" t="s">
        <v>135</v>
      </c>
      <c r="D1" s="31" t="s">
        <v>136</v>
      </c>
      <c r="E1" s="31" t="s">
        <v>137</v>
      </c>
      <c r="F1" s="27" t="s">
        <v>138</v>
      </c>
      <c r="G1" s="27" t="s">
        <v>139</v>
      </c>
      <c r="H1" s="27" t="s">
        <v>140</v>
      </c>
      <c r="I1" s="31" t="s">
        <v>141</v>
      </c>
      <c r="J1" s="27" t="s">
        <v>142</v>
      </c>
      <c r="K1" s="26" t="s">
        <v>131</v>
      </c>
      <c r="L1" s="26" t="s">
        <v>115</v>
      </c>
      <c r="M1" s="26" t="s">
        <v>116</v>
      </c>
    </row>
    <row r="2" spans="1:13" ht="15.6" x14ac:dyDescent="0.3">
      <c r="A2" s="28" t="s">
        <v>35</v>
      </c>
      <c r="B2" s="41">
        <v>180</v>
      </c>
      <c r="C2" s="29"/>
      <c r="D2" s="29"/>
      <c r="E2" s="29"/>
      <c r="F2" s="29"/>
      <c r="G2" s="29"/>
      <c r="H2" s="29"/>
      <c r="I2" s="29"/>
      <c r="J2" s="29"/>
      <c r="K2" s="29"/>
      <c r="L2" s="29"/>
      <c r="M2" s="30"/>
    </row>
    <row r="3" spans="1:13" ht="15.6" x14ac:dyDescent="0.3">
      <c r="A3" s="28" t="s">
        <v>78</v>
      </c>
      <c r="B3" s="41">
        <v>343</v>
      </c>
      <c r="C3" s="29"/>
      <c r="D3" s="29"/>
      <c r="E3" s="29"/>
      <c r="F3" s="29"/>
      <c r="G3" s="29"/>
      <c r="H3" s="29"/>
      <c r="I3" s="29"/>
      <c r="J3" s="29"/>
      <c r="K3" s="29"/>
      <c r="L3" s="29"/>
      <c r="M3" s="30"/>
    </row>
    <row r="4" spans="1:13" ht="15.6" x14ac:dyDescent="0.3">
      <c r="A4" s="28" t="s">
        <v>72</v>
      </c>
      <c r="B4" s="41">
        <v>317</v>
      </c>
      <c r="C4" s="29"/>
      <c r="D4" s="29"/>
      <c r="E4" s="29"/>
      <c r="F4" s="29"/>
      <c r="G4" s="29"/>
      <c r="H4" s="29"/>
      <c r="I4" s="29"/>
      <c r="J4" s="29"/>
      <c r="K4" s="29"/>
      <c r="L4" s="29"/>
      <c r="M4" s="30"/>
    </row>
    <row r="5" spans="1:13" ht="15.6" x14ac:dyDescent="0.3">
      <c r="A5" s="28" t="s">
        <v>36</v>
      </c>
      <c r="B5" s="41">
        <v>190</v>
      </c>
      <c r="C5" s="29"/>
      <c r="D5" s="29"/>
      <c r="E5" s="29"/>
      <c r="F5" s="29"/>
      <c r="G5" s="29"/>
      <c r="H5" s="29"/>
      <c r="I5" s="29"/>
      <c r="J5" s="29"/>
      <c r="K5" s="29"/>
      <c r="L5" s="29"/>
      <c r="M5" s="30"/>
    </row>
    <row r="6" spans="1:13" ht="15.6" x14ac:dyDescent="0.3">
      <c r="A6" s="28" t="s">
        <v>98</v>
      </c>
      <c r="B6" s="41">
        <v>510</v>
      </c>
      <c r="C6" s="29"/>
      <c r="D6" s="29"/>
      <c r="E6" s="29"/>
      <c r="F6" s="29"/>
      <c r="G6" s="29"/>
      <c r="H6" s="29"/>
      <c r="I6" s="29"/>
      <c r="J6" s="29"/>
      <c r="K6" s="29"/>
      <c r="L6" s="29"/>
      <c r="M6" s="30"/>
    </row>
    <row r="7" spans="1:13" ht="15.6" x14ac:dyDescent="0.3">
      <c r="A7" s="28" t="s">
        <v>112</v>
      </c>
      <c r="B7" s="41">
        <v>821</v>
      </c>
      <c r="C7" s="29"/>
      <c r="D7" s="29"/>
      <c r="E7" s="29"/>
      <c r="F7" s="29"/>
      <c r="G7" s="29"/>
      <c r="H7" s="29"/>
      <c r="I7" s="29"/>
      <c r="J7" s="29"/>
      <c r="K7" s="29"/>
      <c r="L7" s="29"/>
      <c r="M7" s="30"/>
    </row>
    <row r="8" spans="1:13" ht="15.6" x14ac:dyDescent="0.3">
      <c r="A8" s="28" t="s">
        <v>18</v>
      </c>
      <c r="B8" s="41">
        <v>103</v>
      </c>
      <c r="C8" s="29"/>
      <c r="D8" s="29"/>
      <c r="E8" s="29"/>
      <c r="F8" s="29"/>
      <c r="G8" s="29"/>
      <c r="H8" s="29"/>
      <c r="I8" s="29"/>
      <c r="J8" s="29"/>
      <c r="K8" s="29"/>
      <c r="L8" s="29"/>
      <c r="M8" s="30"/>
    </row>
    <row r="9" spans="1:13" ht="15.6" x14ac:dyDescent="0.3">
      <c r="A9" s="28" t="s">
        <v>31</v>
      </c>
      <c r="B9" s="41">
        <v>161</v>
      </c>
      <c r="C9" s="29"/>
      <c r="D9" s="29"/>
      <c r="E9" s="29"/>
      <c r="F9" s="29"/>
      <c r="G9" s="29"/>
      <c r="H9" s="29"/>
      <c r="I9" s="29"/>
      <c r="J9" s="29"/>
      <c r="K9" s="29"/>
      <c r="L9" s="29"/>
      <c r="M9" s="30"/>
    </row>
    <row r="10" spans="1:13" ht="15.6" x14ac:dyDescent="0.3">
      <c r="A10" s="28" t="s">
        <v>32</v>
      </c>
      <c r="B10" s="41">
        <v>172</v>
      </c>
      <c r="C10" s="29"/>
      <c r="D10" s="29"/>
      <c r="E10" s="29"/>
      <c r="F10" s="29"/>
      <c r="G10" s="29"/>
      <c r="H10" s="29"/>
      <c r="I10" s="29"/>
      <c r="J10" s="29"/>
      <c r="K10" s="29"/>
      <c r="L10" s="29"/>
      <c r="M10" s="30"/>
    </row>
    <row r="11" spans="1:13" ht="15.6" x14ac:dyDescent="0.3">
      <c r="A11" s="28" t="s">
        <v>73</v>
      </c>
      <c r="B11" s="41">
        <v>320</v>
      </c>
      <c r="C11" s="29"/>
      <c r="D11" s="29"/>
      <c r="E11" s="29"/>
      <c r="F11" s="29"/>
      <c r="G11" s="29"/>
      <c r="H11" s="29"/>
      <c r="I11" s="29"/>
      <c r="J11" s="29"/>
      <c r="K11" s="29"/>
      <c r="L11" s="29"/>
      <c r="M11" s="30"/>
    </row>
    <row r="12" spans="1:13" ht="15.6" x14ac:dyDescent="0.3">
      <c r="A12" s="28" t="s">
        <v>113</v>
      </c>
      <c r="B12" s="41">
        <v>822</v>
      </c>
      <c r="C12" s="29"/>
      <c r="D12" s="29"/>
      <c r="E12" s="29"/>
      <c r="F12" s="29"/>
      <c r="G12" s="29"/>
      <c r="H12" s="29"/>
      <c r="I12" s="29"/>
      <c r="J12" s="29"/>
      <c r="K12" s="29"/>
      <c r="L12" s="29"/>
      <c r="M12" s="30"/>
    </row>
    <row r="13" spans="1:13" ht="15.6" x14ac:dyDescent="0.3">
      <c r="A13" s="28" t="s">
        <v>105</v>
      </c>
      <c r="B13" s="41">
        <v>711</v>
      </c>
      <c r="C13" s="29"/>
      <c r="D13" s="29"/>
      <c r="E13" s="29"/>
      <c r="F13" s="29"/>
      <c r="G13" s="29"/>
      <c r="H13" s="29"/>
      <c r="I13" s="29"/>
      <c r="J13" s="29"/>
      <c r="K13" s="29"/>
      <c r="L13" s="29"/>
      <c r="M13" s="30"/>
    </row>
    <row r="14" spans="1:13" ht="15.6" x14ac:dyDescent="0.3">
      <c r="A14" s="28" t="s">
        <v>66</v>
      </c>
      <c r="B14" s="41">
        <v>311</v>
      </c>
      <c r="C14" s="29"/>
      <c r="D14" s="29"/>
      <c r="E14" s="29"/>
      <c r="F14" s="29"/>
      <c r="G14" s="29"/>
      <c r="H14" s="29"/>
      <c r="I14" s="29"/>
      <c r="J14" s="29"/>
      <c r="K14" s="29"/>
      <c r="L14" s="29"/>
      <c r="M14" s="30"/>
    </row>
    <row r="15" spans="1:13" ht="15.6" x14ac:dyDescent="0.3">
      <c r="A15" s="28" t="s">
        <v>67</v>
      </c>
      <c r="B15" s="41">
        <v>312</v>
      </c>
      <c r="C15" s="29"/>
      <c r="D15" s="29"/>
      <c r="E15" s="29"/>
      <c r="F15" s="29"/>
      <c r="G15" s="29"/>
      <c r="H15" s="29"/>
      <c r="I15" s="29"/>
      <c r="J15" s="29"/>
      <c r="K15" s="29"/>
      <c r="L15" s="29"/>
      <c r="M15" s="30"/>
    </row>
    <row r="16" spans="1:13" ht="15.6" x14ac:dyDescent="0.3">
      <c r="A16" s="28" t="s">
        <v>71</v>
      </c>
      <c r="B16" s="41">
        <v>316</v>
      </c>
      <c r="C16" s="29"/>
      <c r="D16" s="29"/>
      <c r="E16" s="29"/>
      <c r="F16" s="29"/>
      <c r="G16" s="29"/>
      <c r="H16" s="29"/>
      <c r="I16" s="29"/>
      <c r="J16" s="29"/>
      <c r="K16" s="29"/>
      <c r="L16" s="29"/>
      <c r="M16" s="30"/>
    </row>
    <row r="17" spans="1:13" ht="15.6" x14ac:dyDescent="0.3">
      <c r="A17" s="28" t="s">
        <v>68</v>
      </c>
      <c r="B17" s="41">
        <v>313</v>
      </c>
      <c r="C17" s="29"/>
      <c r="D17" s="29"/>
      <c r="E17" s="29"/>
      <c r="F17" s="29"/>
      <c r="G17" s="29"/>
      <c r="H17" s="29"/>
      <c r="I17" s="29"/>
      <c r="J17" s="29"/>
      <c r="K17" s="29"/>
      <c r="L17" s="29"/>
      <c r="M17" s="30"/>
    </row>
    <row r="18" spans="1:13" ht="15.6" x14ac:dyDescent="0.3">
      <c r="A18" s="28" t="s">
        <v>85</v>
      </c>
      <c r="B18" s="41">
        <v>401</v>
      </c>
      <c r="C18" s="29"/>
      <c r="D18" s="29"/>
      <c r="E18" s="29"/>
      <c r="F18" s="29"/>
      <c r="G18" s="29"/>
      <c r="H18" s="29"/>
      <c r="I18" s="29"/>
      <c r="J18" s="29"/>
      <c r="K18" s="29"/>
      <c r="L18" s="29"/>
      <c r="M18" s="30"/>
    </row>
    <row r="19" spans="1:13" ht="15.6" x14ac:dyDescent="0.3">
      <c r="A19" s="28" t="s">
        <v>109</v>
      </c>
      <c r="B19" s="41">
        <v>800</v>
      </c>
      <c r="C19" s="29"/>
      <c r="D19" s="29"/>
      <c r="E19" s="29"/>
      <c r="F19" s="29"/>
      <c r="G19" s="29"/>
      <c r="H19" s="29"/>
      <c r="I19" s="29"/>
      <c r="J19" s="29"/>
      <c r="K19" s="29"/>
      <c r="L19" s="29"/>
      <c r="M19" s="30"/>
    </row>
    <row r="20" spans="1:13" ht="15.6" x14ac:dyDescent="0.3">
      <c r="A20" s="28" t="s">
        <v>63</v>
      </c>
      <c r="B20" s="41">
        <v>305</v>
      </c>
      <c r="C20" s="29"/>
      <c r="D20" s="29"/>
      <c r="E20" s="29"/>
      <c r="F20" s="29"/>
      <c r="G20" s="29"/>
      <c r="H20" s="29"/>
      <c r="I20" s="29"/>
      <c r="J20" s="29"/>
      <c r="K20" s="29"/>
      <c r="L20" s="29"/>
      <c r="M20" s="30"/>
    </row>
    <row r="21" spans="1:13" ht="15.6" x14ac:dyDescent="0.3">
      <c r="A21" s="28" t="s">
        <v>62</v>
      </c>
      <c r="B21" s="41">
        <v>304</v>
      </c>
      <c r="C21" s="29"/>
      <c r="D21" s="29"/>
      <c r="E21" s="29"/>
      <c r="F21" s="29"/>
      <c r="G21" s="29"/>
      <c r="H21" s="29"/>
      <c r="I21" s="29"/>
      <c r="J21" s="29"/>
      <c r="K21" s="29"/>
      <c r="L21" s="29"/>
      <c r="M21" s="30"/>
    </row>
    <row r="22" spans="1:13" ht="15.6" x14ac:dyDescent="0.3">
      <c r="A22" s="28" t="s">
        <v>19</v>
      </c>
      <c r="B22" s="41">
        <v>104</v>
      </c>
      <c r="C22" s="29"/>
      <c r="D22" s="29"/>
      <c r="E22" s="29"/>
      <c r="F22" s="29"/>
      <c r="G22" s="29"/>
      <c r="H22" s="29"/>
      <c r="I22" s="29"/>
      <c r="J22" s="29"/>
      <c r="K22" s="29"/>
      <c r="L22" s="29"/>
      <c r="M22" s="30"/>
    </row>
    <row r="23" spans="1:13" ht="15.6" x14ac:dyDescent="0.3">
      <c r="A23" s="28" t="s">
        <v>57</v>
      </c>
      <c r="B23" s="41">
        <v>290</v>
      </c>
      <c r="C23" s="29"/>
      <c r="D23" s="29"/>
      <c r="E23" s="29"/>
      <c r="F23" s="29"/>
      <c r="G23" s="29"/>
      <c r="H23" s="29"/>
      <c r="I23" s="29"/>
      <c r="J23" s="29"/>
      <c r="K23" s="29"/>
      <c r="L23" s="29"/>
      <c r="M23" s="30"/>
    </row>
    <row r="24" spans="1:13" ht="15.6" x14ac:dyDescent="0.3">
      <c r="A24" s="28" t="s">
        <v>91</v>
      </c>
      <c r="B24" s="41">
        <v>450</v>
      </c>
      <c r="C24" s="29"/>
      <c r="D24" s="29"/>
      <c r="E24" s="29"/>
      <c r="F24" s="29"/>
      <c r="G24" s="29"/>
      <c r="H24" s="29"/>
      <c r="I24" s="29"/>
      <c r="J24" s="29"/>
      <c r="K24" s="29"/>
      <c r="L24" s="29"/>
      <c r="M24" s="30"/>
    </row>
    <row r="25" spans="1:13" ht="15.6" x14ac:dyDescent="0.3">
      <c r="A25" s="28" t="s">
        <v>76</v>
      </c>
      <c r="B25" s="41">
        <v>330</v>
      </c>
      <c r="C25" s="29"/>
      <c r="D25" s="29"/>
      <c r="E25" s="29"/>
      <c r="F25" s="29"/>
      <c r="G25" s="29"/>
      <c r="H25" s="29"/>
      <c r="I25" s="29"/>
      <c r="J25" s="29"/>
      <c r="K25" s="29"/>
      <c r="L25" s="29"/>
      <c r="M25" s="30"/>
    </row>
    <row r="26" spans="1:13" ht="15.6" x14ac:dyDescent="0.3">
      <c r="A26" s="28" t="s">
        <v>65</v>
      </c>
      <c r="B26" s="41">
        <v>307</v>
      </c>
      <c r="C26" s="29"/>
      <c r="D26" s="29"/>
      <c r="E26" s="29"/>
      <c r="F26" s="29"/>
      <c r="G26" s="29"/>
      <c r="H26" s="29"/>
      <c r="I26" s="29"/>
      <c r="J26" s="29"/>
      <c r="K26" s="29"/>
      <c r="L26" s="29"/>
      <c r="M26" s="30"/>
    </row>
    <row r="27" spans="1:13" ht="15.6" x14ac:dyDescent="0.3">
      <c r="A27" s="28" t="s">
        <v>60</v>
      </c>
      <c r="B27" s="41">
        <v>302</v>
      </c>
      <c r="C27" s="29"/>
      <c r="D27" s="29"/>
      <c r="E27" s="29"/>
      <c r="F27" s="29"/>
      <c r="G27" s="29"/>
      <c r="H27" s="29"/>
      <c r="I27" s="29"/>
      <c r="J27" s="29"/>
      <c r="K27" s="29"/>
      <c r="L27" s="29"/>
      <c r="M27" s="30"/>
    </row>
    <row r="28" spans="1:13" ht="15.6" x14ac:dyDescent="0.3">
      <c r="A28" s="28" t="s">
        <v>22</v>
      </c>
      <c r="B28" s="41">
        <v>120</v>
      </c>
      <c r="C28" s="29"/>
      <c r="D28" s="29"/>
      <c r="E28" s="29"/>
      <c r="F28" s="29"/>
      <c r="G28" s="29"/>
      <c r="H28" s="29"/>
      <c r="I28" s="29"/>
      <c r="J28" s="29"/>
      <c r="K28" s="29"/>
      <c r="L28" s="29"/>
      <c r="M28" s="30"/>
    </row>
    <row r="29" spans="1:13" ht="15.6" x14ac:dyDescent="0.3">
      <c r="A29" s="28" t="s">
        <v>97</v>
      </c>
      <c r="B29" s="41">
        <v>505</v>
      </c>
      <c r="C29" s="29"/>
      <c r="D29" s="29"/>
      <c r="E29" s="29"/>
      <c r="F29" s="29"/>
      <c r="G29" s="29"/>
      <c r="H29" s="29"/>
      <c r="I29" s="29"/>
      <c r="J29" s="29"/>
      <c r="K29" s="29"/>
      <c r="L29" s="29"/>
      <c r="M29" s="30"/>
    </row>
    <row r="30" spans="1:13" ht="15.6" x14ac:dyDescent="0.3">
      <c r="A30" s="28" t="s">
        <v>106</v>
      </c>
      <c r="B30" s="41">
        <v>712</v>
      </c>
      <c r="C30" s="29"/>
      <c r="D30" s="29"/>
      <c r="E30" s="29"/>
      <c r="F30" s="29"/>
      <c r="G30" s="29"/>
      <c r="H30" s="29"/>
      <c r="I30" s="29"/>
      <c r="J30" s="29"/>
      <c r="K30" s="29"/>
      <c r="L30" s="29"/>
      <c r="M30" s="30"/>
    </row>
    <row r="31" spans="1:13" ht="15.6" x14ac:dyDescent="0.3">
      <c r="A31" s="28" t="s">
        <v>59</v>
      </c>
      <c r="B31" s="41">
        <v>301</v>
      </c>
      <c r="C31" s="29"/>
      <c r="D31" s="29"/>
      <c r="E31" s="29"/>
      <c r="F31" s="29"/>
      <c r="G31" s="29"/>
      <c r="H31" s="29"/>
      <c r="I31" s="29"/>
      <c r="J31" s="29"/>
      <c r="K31" s="29"/>
      <c r="L31" s="29"/>
      <c r="M31" s="30"/>
    </row>
    <row r="32" spans="1:13" ht="15.6" x14ac:dyDescent="0.3">
      <c r="A32" s="28" t="s">
        <v>58</v>
      </c>
      <c r="B32" s="41">
        <v>300</v>
      </c>
      <c r="C32" s="29"/>
      <c r="D32" s="29"/>
      <c r="E32" s="29"/>
      <c r="F32" s="29"/>
      <c r="G32" s="29"/>
      <c r="H32" s="29"/>
      <c r="I32" s="29"/>
      <c r="J32" s="29"/>
      <c r="K32" s="29"/>
      <c r="L32" s="29"/>
      <c r="M32" s="30"/>
    </row>
    <row r="33" spans="1:13" ht="15.6" x14ac:dyDescent="0.3">
      <c r="A33" s="28" t="s">
        <v>111</v>
      </c>
      <c r="B33" s="41">
        <v>820</v>
      </c>
      <c r="C33" s="29"/>
      <c r="D33" s="29"/>
      <c r="E33" s="29"/>
      <c r="F33" s="29"/>
      <c r="G33" s="29"/>
      <c r="H33" s="29"/>
      <c r="I33" s="29"/>
      <c r="J33" s="29"/>
      <c r="K33" s="29"/>
      <c r="L33" s="29"/>
      <c r="M33" s="30"/>
    </row>
    <row r="34" spans="1:13" ht="15.6" x14ac:dyDescent="0.3">
      <c r="A34" s="28" t="s">
        <v>102</v>
      </c>
      <c r="B34" s="41">
        <v>610</v>
      </c>
      <c r="C34" s="29"/>
      <c r="D34" s="29"/>
      <c r="E34" s="29"/>
      <c r="F34" s="29"/>
      <c r="G34" s="29"/>
      <c r="H34" s="29"/>
      <c r="I34" s="29"/>
      <c r="J34" s="29"/>
      <c r="K34" s="29"/>
      <c r="L34" s="29"/>
      <c r="M34" s="30"/>
    </row>
    <row r="35" spans="1:13" ht="15.6" x14ac:dyDescent="0.3">
      <c r="A35" s="28" t="s">
        <v>103</v>
      </c>
      <c r="B35" s="41">
        <v>620</v>
      </c>
      <c r="C35" s="29"/>
      <c r="D35" s="29"/>
      <c r="E35" s="29"/>
      <c r="F35" s="29"/>
      <c r="G35" s="29"/>
      <c r="H35" s="29"/>
      <c r="I35" s="29"/>
      <c r="J35" s="29"/>
      <c r="K35" s="29"/>
      <c r="L35" s="29"/>
      <c r="M35" s="30"/>
    </row>
    <row r="36" spans="1:13" ht="15.6" x14ac:dyDescent="0.3">
      <c r="A36" s="28" t="s">
        <v>16</v>
      </c>
      <c r="B36" s="41">
        <v>100</v>
      </c>
      <c r="C36" s="29"/>
      <c r="D36" s="29"/>
      <c r="E36" s="29"/>
      <c r="F36" s="29"/>
      <c r="G36" s="29"/>
      <c r="H36" s="29"/>
      <c r="I36" s="29"/>
      <c r="J36" s="29"/>
      <c r="K36" s="29"/>
      <c r="L36" s="29"/>
      <c r="M36" s="30"/>
    </row>
    <row r="37" spans="1:13" ht="15.6" x14ac:dyDescent="0.3">
      <c r="A37" s="28" t="s">
        <v>80</v>
      </c>
      <c r="B37" s="41">
        <v>360</v>
      </c>
      <c r="C37" s="29"/>
      <c r="D37" s="29"/>
      <c r="E37" s="29"/>
      <c r="F37" s="29"/>
      <c r="G37" s="29"/>
      <c r="H37" s="29"/>
      <c r="I37" s="29"/>
      <c r="J37" s="29"/>
      <c r="K37" s="29"/>
      <c r="L37" s="29"/>
      <c r="M37" s="30"/>
    </row>
    <row r="38" spans="1:13" ht="15.6" x14ac:dyDescent="0.3">
      <c r="A38" s="28" t="s">
        <v>90</v>
      </c>
      <c r="B38" s="41">
        <v>430</v>
      </c>
      <c r="C38" s="29"/>
      <c r="D38" s="29"/>
      <c r="E38" s="29"/>
      <c r="F38" s="29"/>
      <c r="G38" s="29"/>
      <c r="H38" s="29"/>
      <c r="I38" s="29"/>
      <c r="J38" s="29"/>
      <c r="K38" s="29"/>
      <c r="L38" s="29"/>
      <c r="M38" s="30"/>
    </row>
    <row r="39" spans="1:13" ht="15.6" x14ac:dyDescent="0.3">
      <c r="A39" s="28" t="s">
        <v>96</v>
      </c>
      <c r="B39" s="41">
        <v>503</v>
      </c>
      <c r="C39" s="29"/>
      <c r="D39" s="29"/>
      <c r="E39" s="29"/>
      <c r="F39" s="29"/>
      <c r="G39" s="29"/>
      <c r="H39" s="29"/>
      <c r="I39" s="29"/>
      <c r="J39" s="29"/>
      <c r="K39" s="29"/>
      <c r="L39" s="29"/>
      <c r="M39" s="30"/>
    </row>
    <row r="40" spans="1:13" ht="15.6" x14ac:dyDescent="0.3">
      <c r="A40" s="28" t="s">
        <v>61</v>
      </c>
      <c r="B40" s="41">
        <v>303</v>
      </c>
      <c r="C40" s="29"/>
      <c r="D40" s="29"/>
      <c r="E40" s="29"/>
      <c r="F40" s="29"/>
      <c r="G40" s="29"/>
      <c r="H40" s="29"/>
      <c r="I40" s="29"/>
      <c r="J40" s="29"/>
      <c r="K40" s="29"/>
      <c r="L40" s="29"/>
      <c r="M40" s="30"/>
    </row>
    <row r="41" spans="1:13" ht="15.6" x14ac:dyDescent="0.3">
      <c r="A41" s="28" t="s">
        <v>64</v>
      </c>
      <c r="B41" s="41">
        <v>306</v>
      </c>
      <c r="C41" s="29"/>
      <c r="D41" s="29"/>
      <c r="E41" s="29"/>
      <c r="F41" s="29"/>
      <c r="G41" s="29"/>
      <c r="H41" s="29"/>
      <c r="I41" s="29"/>
      <c r="J41" s="29"/>
      <c r="K41" s="29"/>
      <c r="L41" s="29"/>
      <c r="M41" s="30"/>
    </row>
    <row r="42" spans="1:13" ht="15.6" x14ac:dyDescent="0.3">
      <c r="A42" s="28" t="s">
        <v>79</v>
      </c>
      <c r="B42" s="41">
        <v>350</v>
      </c>
      <c r="C42" s="29"/>
      <c r="D42" s="29"/>
      <c r="E42" s="29"/>
      <c r="F42" s="29"/>
      <c r="G42" s="29"/>
      <c r="H42" s="29"/>
      <c r="I42" s="29"/>
      <c r="J42" s="29"/>
      <c r="K42" s="29"/>
      <c r="L42" s="29"/>
      <c r="M42" s="30"/>
    </row>
    <row r="43" spans="1:13" ht="15.6" x14ac:dyDescent="0.3">
      <c r="A43" s="28" t="s">
        <v>114</v>
      </c>
      <c r="B43" s="41">
        <v>990</v>
      </c>
      <c r="C43" s="29"/>
      <c r="D43" s="29"/>
      <c r="E43" s="29"/>
      <c r="F43" s="29"/>
      <c r="G43" s="29"/>
      <c r="H43" s="29"/>
      <c r="I43" s="29"/>
      <c r="J43" s="29"/>
      <c r="K43" s="29"/>
      <c r="L43" s="29"/>
      <c r="M43" s="30"/>
    </row>
    <row r="44" spans="1:13" ht="15.6" x14ac:dyDescent="0.3">
      <c r="A44" s="28" t="s">
        <v>104</v>
      </c>
      <c r="B44" s="41">
        <v>700</v>
      </c>
      <c r="C44" s="29"/>
      <c r="D44" s="29"/>
      <c r="E44" s="29"/>
      <c r="F44" s="29"/>
      <c r="G44" s="29"/>
      <c r="H44" s="29"/>
      <c r="I44" s="29"/>
      <c r="J44" s="29"/>
      <c r="K44" s="29"/>
      <c r="L44" s="29"/>
      <c r="M44" s="30"/>
    </row>
    <row r="45" spans="1:13" ht="15.6" x14ac:dyDescent="0.3">
      <c r="A45" s="28" t="s">
        <v>82</v>
      </c>
      <c r="B45" s="41">
        <v>370</v>
      </c>
      <c r="C45" s="29"/>
      <c r="D45" s="29"/>
      <c r="E45" s="29"/>
      <c r="F45" s="29"/>
      <c r="G45" s="29"/>
      <c r="H45" s="29"/>
      <c r="I45" s="29"/>
      <c r="J45" s="29"/>
      <c r="K45" s="29"/>
      <c r="L45" s="29"/>
      <c r="M45" s="30"/>
    </row>
    <row r="46" spans="1:13" ht="15.6" x14ac:dyDescent="0.3">
      <c r="A46" s="28" t="s">
        <v>93</v>
      </c>
      <c r="B46" s="41">
        <v>460</v>
      </c>
      <c r="C46" s="29"/>
      <c r="D46" s="29"/>
      <c r="E46" s="29"/>
      <c r="F46" s="29"/>
      <c r="G46" s="29"/>
      <c r="H46" s="29"/>
      <c r="I46" s="29"/>
      <c r="J46" s="29"/>
      <c r="K46" s="29"/>
      <c r="L46" s="29"/>
      <c r="M46" s="30"/>
    </row>
    <row r="47" spans="1:13" ht="15.6" x14ac:dyDescent="0.3">
      <c r="A47" s="28" t="s">
        <v>89</v>
      </c>
      <c r="B47" s="41">
        <v>422</v>
      </c>
      <c r="C47" s="29"/>
      <c r="D47" s="29"/>
      <c r="E47" s="29"/>
      <c r="F47" s="29"/>
      <c r="G47" s="29"/>
      <c r="H47" s="29"/>
      <c r="I47" s="29"/>
      <c r="J47" s="29"/>
      <c r="K47" s="29"/>
      <c r="L47" s="29"/>
      <c r="M47" s="30"/>
    </row>
    <row r="48" spans="1:13" ht="15.6" x14ac:dyDescent="0.3">
      <c r="A48" s="28" t="s">
        <v>81</v>
      </c>
      <c r="B48" s="41">
        <v>361</v>
      </c>
      <c r="C48" s="29"/>
      <c r="D48" s="29"/>
      <c r="E48" s="29"/>
      <c r="F48" s="29"/>
      <c r="G48" s="29"/>
      <c r="H48" s="29"/>
      <c r="I48" s="29"/>
      <c r="J48" s="29"/>
      <c r="K48" s="29"/>
      <c r="L48" s="29"/>
      <c r="M48" s="30"/>
    </row>
    <row r="49" spans="1:13" ht="15.6" x14ac:dyDescent="0.3">
      <c r="A49" s="28" t="s">
        <v>84</v>
      </c>
      <c r="B49" s="41">
        <v>400</v>
      </c>
      <c r="C49" s="29"/>
      <c r="D49" s="29"/>
      <c r="E49" s="29"/>
      <c r="F49" s="29"/>
      <c r="G49" s="29"/>
      <c r="H49" s="29"/>
      <c r="I49" s="29"/>
      <c r="J49" s="29"/>
      <c r="K49" s="29"/>
      <c r="L49" s="29"/>
      <c r="M49" s="30"/>
    </row>
    <row r="50" spans="1:13" ht="15.6" x14ac:dyDescent="0.3">
      <c r="A50" s="28" t="s">
        <v>29</v>
      </c>
      <c r="B50" s="41">
        <v>150</v>
      </c>
      <c r="C50" s="29"/>
      <c r="D50" s="29"/>
      <c r="E50" s="29"/>
      <c r="F50" s="29"/>
      <c r="G50" s="29"/>
      <c r="H50" s="29"/>
      <c r="I50" s="29"/>
      <c r="J50" s="29"/>
      <c r="K50" s="29"/>
      <c r="L50" s="29"/>
      <c r="M50" s="30"/>
    </row>
    <row r="51" spans="1:13" ht="15.6" x14ac:dyDescent="0.3">
      <c r="A51" s="28" t="s">
        <v>83</v>
      </c>
      <c r="B51" s="41">
        <v>371</v>
      </c>
      <c r="C51" s="29"/>
      <c r="D51" s="29"/>
      <c r="E51" s="29"/>
      <c r="F51" s="29"/>
      <c r="G51" s="29"/>
      <c r="H51" s="29"/>
      <c r="I51" s="29"/>
      <c r="J51" s="29"/>
      <c r="K51" s="29"/>
      <c r="L51" s="29"/>
      <c r="M51" s="30"/>
    </row>
    <row r="52" spans="1:13" ht="15.6" x14ac:dyDescent="0.3">
      <c r="A52" s="28" t="s">
        <v>95</v>
      </c>
      <c r="B52" s="41">
        <v>502</v>
      </c>
      <c r="C52" s="29"/>
      <c r="D52" s="29"/>
      <c r="E52" s="29"/>
      <c r="F52" s="29"/>
      <c r="G52" s="29"/>
      <c r="H52" s="29"/>
      <c r="I52" s="29"/>
      <c r="J52" s="29"/>
      <c r="K52" s="29"/>
      <c r="L52" s="29"/>
      <c r="M52" s="30"/>
    </row>
    <row r="53" spans="1:13" ht="15.6" x14ac:dyDescent="0.3">
      <c r="A53" s="28" t="s">
        <v>94</v>
      </c>
      <c r="B53" s="41">
        <v>501</v>
      </c>
      <c r="C53" s="29"/>
      <c r="D53" s="29"/>
      <c r="E53" s="29"/>
      <c r="F53" s="29"/>
      <c r="G53" s="29"/>
      <c r="H53" s="29"/>
      <c r="I53" s="29"/>
      <c r="J53" s="29"/>
      <c r="K53" s="29"/>
      <c r="L53" s="29"/>
      <c r="M53" s="30"/>
    </row>
    <row r="54" spans="1:13" ht="15.6" x14ac:dyDescent="0.3">
      <c r="A54" s="28" t="s">
        <v>108</v>
      </c>
      <c r="B54" s="41">
        <v>715</v>
      </c>
      <c r="C54" s="29"/>
      <c r="D54" s="29"/>
      <c r="E54" s="29"/>
      <c r="F54" s="29"/>
      <c r="G54" s="29"/>
      <c r="H54" s="29"/>
      <c r="I54" s="29"/>
      <c r="J54" s="29"/>
      <c r="K54" s="29"/>
      <c r="L54" s="29"/>
      <c r="M54" s="30"/>
    </row>
    <row r="55" spans="1:13" ht="15.6" x14ac:dyDescent="0.3">
      <c r="A55" s="28" t="s">
        <v>23</v>
      </c>
      <c r="B55" s="41">
        <v>130</v>
      </c>
      <c r="C55" s="29"/>
      <c r="D55" s="29"/>
      <c r="E55" s="29"/>
      <c r="F55" s="29"/>
      <c r="G55" s="29"/>
      <c r="H55" s="29"/>
      <c r="I55" s="29"/>
      <c r="J55" s="29"/>
      <c r="K55" s="29"/>
      <c r="L55" s="29"/>
      <c r="M55" s="30"/>
    </row>
    <row r="56" spans="1:13" ht="15.6" x14ac:dyDescent="0.3">
      <c r="A56" s="28" t="s">
        <v>28</v>
      </c>
      <c r="B56" s="41">
        <v>145</v>
      </c>
      <c r="C56" s="29"/>
      <c r="D56" s="29"/>
      <c r="E56" s="29"/>
      <c r="F56" s="29"/>
      <c r="G56" s="29"/>
      <c r="H56" s="29"/>
      <c r="I56" s="29"/>
      <c r="J56" s="29"/>
      <c r="K56" s="29"/>
      <c r="L56" s="29"/>
      <c r="M56" s="30"/>
    </row>
    <row r="57" spans="1:13" ht="15.6" x14ac:dyDescent="0.3">
      <c r="A57" s="28" t="s">
        <v>24</v>
      </c>
      <c r="B57" s="41">
        <v>140</v>
      </c>
      <c r="C57" s="29"/>
      <c r="D57" s="29"/>
      <c r="E57" s="29"/>
      <c r="F57" s="29"/>
      <c r="G57" s="29"/>
      <c r="H57" s="29"/>
      <c r="I57" s="29"/>
      <c r="J57" s="29"/>
      <c r="K57" s="29"/>
      <c r="L57" s="29"/>
      <c r="M57" s="30"/>
    </row>
    <row r="58" spans="1:13" ht="15.6" x14ac:dyDescent="0.3">
      <c r="A58" s="28" t="s">
        <v>27</v>
      </c>
      <c r="B58" s="41">
        <v>143</v>
      </c>
      <c r="C58" s="29"/>
      <c r="D58" s="29"/>
      <c r="E58" s="29"/>
      <c r="F58" s="29"/>
      <c r="G58" s="29"/>
      <c r="H58" s="29"/>
      <c r="I58" s="29"/>
      <c r="J58" s="29"/>
      <c r="K58" s="29"/>
      <c r="L58" s="29"/>
      <c r="M58" s="30"/>
    </row>
    <row r="59" spans="1:13" ht="15.6" x14ac:dyDescent="0.3">
      <c r="A59" s="28" t="s">
        <v>21</v>
      </c>
      <c r="B59" s="41">
        <v>111</v>
      </c>
      <c r="C59" s="29"/>
      <c r="D59" s="29"/>
      <c r="E59" s="29"/>
      <c r="F59" s="29"/>
      <c r="G59" s="29"/>
      <c r="H59" s="29"/>
      <c r="I59" s="29"/>
      <c r="J59" s="29"/>
      <c r="K59" s="29"/>
      <c r="L59" s="29"/>
      <c r="M59" s="30"/>
    </row>
    <row r="60" spans="1:13" ht="15.6" x14ac:dyDescent="0.3">
      <c r="A60" s="28" t="s">
        <v>48</v>
      </c>
      <c r="B60" s="41">
        <v>255</v>
      </c>
      <c r="C60" s="29"/>
      <c r="D60" s="29"/>
      <c r="E60" s="29"/>
      <c r="F60" s="29"/>
      <c r="G60" s="29"/>
      <c r="H60" s="29"/>
      <c r="I60" s="29"/>
      <c r="J60" s="29"/>
      <c r="K60" s="29"/>
      <c r="L60" s="29"/>
      <c r="M60" s="30"/>
    </row>
    <row r="61" spans="1:13" ht="15.6" x14ac:dyDescent="0.3">
      <c r="A61" s="28" t="s">
        <v>47</v>
      </c>
      <c r="B61" s="41">
        <v>254</v>
      </c>
      <c r="C61" s="29"/>
      <c r="D61" s="29"/>
      <c r="E61" s="29"/>
      <c r="F61" s="29"/>
      <c r="G61" s="29"/>
      <c r="H61" s="29"/>
      <c r="I61" s="29"/>
      <c r="J61" s="29"/>
      <c r="K61" s="29"/>
      <c r="L61" s="29"/>
      <c r="M61" s="30"/>
    </row>
    <row r="62" spans="1:13" ht="15.6" x14ac:dyDescent="0.3">
      <c r="A62" s="28" t="s">
        <v>74</v>
      </c>
      <c r="B62" s="41">
        <v>321</v>
      </c>
      <c r="C62" s="29"/>
      <c r="D62" s="29"/>
      <c r="E62" s="29"/>
      <c r="F62" s="29"/>
      <c r="G62" s="29"/>
      <c r="H62" s="29"/>
      <c r="I62" s="29"/>
      <c r="J62" s="29"/>
      <c r="K62" s="29"/>
      <c r="L62" s="29"/>
      <c r="M62" s="30"/>
    </row>
    <row r="63" spans="1:13" ht="15.6" x14ac:dyDescent="0.3">
      <c r="A63" s="28" t="s">
        <v>46</v>
      </c>
      <c r="B63" s="41">
        <v>253</v>
      </c>
      <c r="C63" s="29"/>
      <c r="D63" s="29"/>
      <c r="E63" s="29"/>
      <c r="F63" s="29"/>
      <c r="G63" s="29"/>
      <c r="H63" s="29"/>
      <c r="I63" s="29"/>
      <c r="J63" s="29"/>
      <c r="K63" s="29"/>
      <c r="L63" s="29"/>
      <c r="M63" s="30"/>
    </row>
    <row r="64" spans="1:13" ht="15.6" x14ac:dyDescent="0.3">
      <c r="A64" s="28" t="s">
        <v>56</v>
      </c>
      <c r="B64" s="41">
        <v>264</v>
      </c>
      <c r="C64" s="29"/>
      <c r="D64" s="29"/>
      <c r="E64" s="29"/>
      <c r="F64" s="29"/>
      <c r="G64" s="29"/>
      <c r="H64" s="29"/>
      <c r="I64" s="29"/>
      <c r="J64" s="29"/>
      <c r="K64" s="29"/>
      <c r="L64" s="29"/>
      <c r="M64" s="30"/>
    </row>
    <row r="65" spans="1:13" ht="15.6" x14ac:dyDescent="0.3">
      <c r="A65" s="28" t="s">
        <v>26</v>
      </c>
      <c r="B65" s="41">
        <v>142</v>
      </c>
      <c r="C65" s="29"/>
      <c r="D65" s="29"/>
      <c r="E65" s="29"/>
      <c r="F65" s="29"/>
      <c r="G65" s="29"/>
      <c r="H65" s="29"/>
      <c r="I65" s="29"/>
      <c r="J65" s="29"/>
      <c r="K65" s="29"/>
      <c r="L65" s="29"/>
      <c r="M65" s="30"/>
    </row>
    <row r="66" spans="1:13" ht="15.6" x14ac:dyDescent="0.3">
      <c r="A66" s="28" t="s">
        <v>50</v>
      </c>
      <c r="B66" s="41">
        <v>257</v>
      </c>
      <c r="C66" s="29"/>
      <c r="D66" s="29"/>
      <c r="E66" s="29"/>
      <c r="F66" s="29"/>
      <c r="G66" s="29"/>
      <c r="H66" s="29"/>
      <c r="I66" s="29"/>
      <c r="J66" s="29"/>
      <c r="K66" s="29"/>
      <c r="L66" s="29"/>
      <c r="M66" s="30"/>
    </row>
    <row r="67" spans="1:13" ht="15.6" x14ac:dyDescent="0.3">
      <c r="A67" s="28" t="s">
        <v>45</v>
      </c>
      <c r="B67" s="41">
        <v>252</v>
      </c>
      <c r="C67" s="29"/>
      <c r="D67" s="29"/>
      <c r="E67" s="29"/>
      <c r="F67" s="29"/>
      <c r="G67" s="29"/>
      <c r="H67" s="29"/>
      <c r="I67" s="29"/>
      <c r="J67" s="29"/>
      <c r="K67" s="29"/>
      <c r="L67" s="29"/>
      <c r="M67" s="30"/>
    </row>
    <row r="68" spans="1:13" ht="15.6" x14ac:dyDescent="0.3">
      <c r="A68" s="28" t="s">
        <v>44</v>
      </c>
      <c r="B68" s="41">
        <v>251</v>
      </c>
      <c r="C68" s="29"/>
      <c r="D68" s="29"/>
      <c r="E68" s="29"/>
      <c r="F68" s="29"/>
      <c r="G68" s="29"/>
      <c r="H68" s="29"/>
      <c r="I68" s="29"/>
      <c r="J68" s="29"/>
      <c r="K68" s="29"/>
      <c r="L68" s="29"/>
      <c r="M68" s="30"/>
    </row>
    <row r="69" spans="1:13" ht="15.6" x14ac:dyDescent="0.3">
      <c r="A69" s="28" t="s">
        <v>43</v>
      </c>
      <c r="B69" s="41">
        <v>250</v>
      </c>
      <c r="C69" s="29"/>
      <c r="D69" s="29"/>
      <c r="E69" s="29"/>
      <c r="F69" s="29"/>
      <c r="G69" s="29"/>
      <c r="H69" s="29"/>
      <c r="I69" s="29"/>
      <c r="J69" s="29"/>
      <c r="K69" s="29"/>
      <c r="L69" s="29"/>
      <c r="M69" s="30"/>
    </row>
    <row r="70" spans="1:13" ht="15.6" x14ac:dyDescent="0.3">
      <c r="A70" s="28" t="s">
        <v>49</v>
      </c>
      <c r="B70" s="41">
        <v>256</v>
      </c>
      <c r="C70" s="29"/>
      <c r="D70" s="29"/>
      <c r="E70" s="29"/>
      <c r="F70" s="29"/>
      <c r="G70" s="29"/>
      <c r="H70" s="29"/>
      <c r="I70" s="29"/>
      <c r="J70" s="29"/>
      <c r="K70" s="29"/>
      <c r="L70" s="29"/>
      <c r="M70" s="30"/>
    </row>
    <row r="71" spans="1:13" ht="15.6" x14ac:dyDescent="0.3">
      <c r="A71" s="28" t="s">
        <v>54</v>
      </c>
      <c r="B71" s="41">
        <v>261</v>
      </c>
      <c r="C71" s="29"/>
      <c r="D71" s="29"/>
      <c r="E71" s="29"/>
      <c r="F71" s="29"/>
      <c r="G71" s="29"/>
      <c r="H71" s="29"/>
      <c r="I71" s="29"/>
      <c r="J71" s="29"/>
      <c r="K71" s="29"/>
      <c r="L71" s="29"/>
      <c r="M71" s="30"/>
    </row>
    <row r="72" spans="1:13" ht="15.6" x14ac:dyDescent="0.3">
      <c r="A72" s="28" t="s">
        <v>53</v>
      </c>
      <c r="B72" s="41">
        <v>260</v>
      </c>
      <c r="C72" s="29"/>
      <c r="D72" s="29"/>
      <c r="E72" s="29"/>
      <c r="F72" s="29"/>
      <c r="G72" s="29"/>
      <c r="H72" s="29"/>
      <c r="I72" s="29"/>
      <c r="J72" s="29"/>
      <c r="K72" s="29"/>
      <c r="L72" s="29"/>
      <c r="M72" s="30"/>
    </row>
    <row r="73" spans="1:13" ht="15.6" x14ac:dyDescent="0.3">
      <c r="A73" s="28" t="s">
        <v>52</v>
      </c>
      <c r="B73" s="41">
        <v>259</v>
      </c>
      <c r="C73" s="29"/>
      <c r="D73" s="29"/>
      <c r="E73" s="29"/>
      <c r="F73" s="29"/>
      <c r="G73" s="29"/>
      <c r="H73" s="29"/>
      <c r="I73" s="29"/>
      <c r="J73" s="29"/>
      <c r="K73" s="29"/>
      <c r="L73" s="29"/>
      <c r="M73" s="30"/>
    </row>
    <row r="74" spans="1:13" ht="15.6" x14ac:dyDescent="0.3">
      <c r="A74" s="28" t="s">
        <v>88</v>
      </c>
      <c r="B74" s="41">
        <v>421</v>
      </c>
      <c r="C74" s="29"/>
      <c r="D74" s="29"/>
      <c r="E74" s="29"/>
      <c r="F74" s="29"/>
      <c r="G74" s="29"/>
      <c r="H74" s="29"/>
      <c r="I74" s="29"/>
      <c r="J74" s="29"/>
      <c r="K74" s="29"/>
      <c r="L74" s="29"/>
      <c r="M74" s="30"/>
    </row>
    <row r="75" spans="1:13" ht="15.6" x14ac:dyDescent="0.3">
      <c r="A75" s="28" t="s">
        <v>41</v>
      </c>
      <c r="B75" s="41">
        <v>218</v>
      </c>
      <c r="C75" s="29"/>
      <c r="D75" s="29"/>
      <c r="E75" s="29"/>
      <c r="F75" s="29"/>
      <c r="G75" s="29"/>
      <c r="H75" s="29"/>
      <c r="I75" s="29"/>
      <c r="J75" s="29"/>
      <c r="K75" s="29"/>
      <c r="L75" s="29"/>
      <c r="M75" s="30"/>
    </row>
    <row r="76" spans="1:13" ht="15.6" x14ac:dyDescent="0.3">
      <c r="A76" s="28" t="s">
        <v>40</v>
      </c>
      <c r="B76" s="41">
        <v>216</v>
      </c>
      <c r="C76" s="29"/>
      <c r="D76" s="29"/>
      <c r="E76" s="29"/>
      <c r="F76" s="29"/>
      <c r="G76" s="29"/>
      <c r="H76" s="29"/>
      <c r="I76" s="29"/>
      <c r="J76" s="29"/>
      <c r="K76" s="29"/>
      <c r="L76" s="29"/>
      <c r="M76" s="30"/>
    </row>
    <row r="77" spans="1:13" ht="15.6" x14ac:dyDescent="0.3">
      <c r="A77" s="28" t="s">
        <v>42</v>
      </c>
      <c r="B77" s="41">
        <v>219</v>
      </c>
      <c r="C77" s="29"/>
      <c r="D77" s="29"/>
      <c r="E77" s="29"/>
      <c r="F77" s="29"/>
      <c r="G77" s="29"/>
      <c r="H77" s="29"/>
      <c r="I77" s="29"/>
      <c r="J77" s="29"/>
      <c r="K77" s="29"/>
      <c r="L77" s="29"/>
      <c r="M77" s="30"/>
    </row>
    <row r="78" spans="1:13" ht="15.6" x14ac:dyDescent="0.3">
      <c r="A78" s="28" t="s">
        <v>51</v>
      </c>
      <c r="B78" s="41">
        <v>258</v>
      </c>
      <c r="C78" s="29"/>
      <c r="D78" s="29"/>
      <c r="E78" s="29"/>
      <c r="F78" s="29"/>
      <c r="G78" s="29"/>
      <c r="H78" s="29"/>
      <c r="I78" s="29"/>
      <c r="J78" s="29"/>
      <c r="K78" s="29"/>
      <c r="L78" s="29"/>
      <c r="M78" s="30"/>
    </row>
    <row r="79" spans="1:13" ht="15.6" x14ac:dyDescent="0.3">
      <c r="A79" s="28" t="s">
        <v>55</v>
      </c>
      <c r="B79" s="41">
        <v>262</v>
      </c>
      <c r="C79" s="29"/>
      <c r="D79" s="29"/>
      <c r="E79" s="29"/>
      <c r="F79" s="29"/>
      <c r="G79" s="29"/>
      <c r="H79" s="29"/>
      <c r="I79" s="29"/>
      <c r="J79" s="29"/>
      <c r="K79" s="29"/>
      <c r="L79" s="29"/>
      <c r="M79" s="30"/>
    </row>
    <row r="80" spans="1:13" ht="15.6" x14ac:dyDescent="0.3">
      <c r="A80" s="28" t="s">
        <v>33</v>
      </c>
      <c r="B80" s="41">
        <v>171</v>
      </c>
      <c r="C80" s="29"/>
      <c r="D80" s="29"/>
      <c r="E80" s="29"/>
      <c r="F80" s="29"/>
      <c r="G80" s="29"/>
      <c r="H80" s="29"/>
      <c r="I80" s="29"/>
      <c r="J80" s="29"/>
      <c r="K80" s="29"/>
      <c r="L80" s="29"/>
      <c r="M80" s="30"/>
    </row>
    <row r="81" spans="1:13" ht="15.6" x14ac:dyDescent="0.3">
      <c r="A81" s="28" t="s">
        <v>39</v>
      </c>
      <c r="B81" s="41">
        <v>214</v>
      </c>
      <c r="C81" s="29"/>
      <c r="D81" s="29"/>
      <c r="E81" s="29"/>
      <c r="F81" s="29"/>
      <c r="G81" s="29"/>
      <c r="H81" s="29"/>
      <c r="I81" s="29"/>
      <c r="J81" s="29"/>
      <c r="K81" s="29"/>
      <c r="L81" s="29"/>
      <c r="M81" s="30"/>
    </row>
    <row r="82" spans="1:13" ht="15.6" x14ac:dyDescent="0.3">
      <c r="A82" s="28" t="s">
        <v>38</v>
      </c>
      <c r="B82" s="41">
        <v>211</v>
      </c>
      <c r="C82" s="29"/>
      <c r="D82" s="29"/>
      <c r="E82" s="29"/>
      <c r="F82" s="29"/>
      <c r="G82" s="29"/>
      <c r="H82" s="29"/>
      <c r="I82" s="29"/>
      <c r="J82" s="29"/>
      <c r="K82" s="29"/>
      <c r="L82" s="29"/>
      <c r="M82" s="30"/>
    </row>
    <row r="83" spans="1:13" ht="15.6" x14ac:dyDescent="0.3">
      <c r="A83" s="28" t="s">
        <v>87</v>
      </c>
      <c r="B83" s="41">
        <v>420</v>
      </c>
      <c r="C83" s="29"/>
      <c r="D83" s="29"/>
      <c r="E83" s="29"/>
      <c r="F83" s="29"/>
      <c r="G83" s="29"/>
      <c r="H83" s="29"/>
      <c r="I83" s="29"/>
      <c r="J83" s="29"/>
      <c r="K83" s="29"/>
      <c r="L83" s="29"/>
      <c r="M83" s="30"/>
    </row>
    <row r="84" spans="1:13" ht="15.6" x14ac:dyDescent="0.3">
      <c r="A84" s="28" t="s">
        <v>37</v>
      </c>
      <c r="B84" s="41">
        <v>191</v>
      </c>
      <c r="C84" s="29"/>
      <c r="D84" s="29"/>
      <c r="E84" s="29"/>
      <c r="F84" s="29"/>
      <c r="G84" s="29"/>
      <c r="H84" s="29"/>
      <c r="I84" s="29"/>
      <c r="J84" s="29"/>
      <c r="K84" s="29"/>
      <c r="L84" s="29"/>
      <c r="M84" s="30"/>
    </row>
    <row r="85" spans="1:13" ht="15.6" x14ac:dyDescent="0.3">
      <c r="A85" s="28" t="s">
        <v>70</v>
      </c>
      <c r="B85" s="41">
        <v>315</v>
      </c>
      <c r="C85" s="29"/>
      <c r="D85" s="29"/>
      <c r="E85" s="29"/>
      <c r="F85" s="29"/>
      <c r="G85" s="29"/>
      <c r="H85" s="29"/>
      <c r="I85" s="29"/>
      <c r="J85" s="29"/>
      <c r="K85" s="29"/>
      <c r="L85" s="29"/>
      <c r="M85" s="30"/>
    </row>
    <row r="86" spans="1:13" ht="15.6" x14ac:dyDescent="0.3">
      <c r="A86" s="28" t="s">
        <v>30</v>
      </c>
      <c r="B86" s="41">
        <v>160</v>
      </c>
      <c r="C86" s="29"/>
      <c r="D86" s="29"/>
      <c r="E86" s="29"/>
      <c r="F86" s="29"/>
      <c r="G86" s="29"/>
      <c r="H86" s="29"/>
      <c r="I86" s="29"/>
      <c r="J86" s="29"/>
      <c r="K86" s="29"/>
      <c r="L86" s="29"/>
      <c r="M86" s="30"/>
    </row>
    <row r="87" spans="1:13" ht="15.6" x14ac:dyDescent="0.3">
      <c r="A87" s="28" t="s">
        <v>99</v>
      </c>
      <c r="B87" s="41">
        <v>520</v>
      </c>
      <c r="C87" s="29"/>
      <c r="D87" s="29"/>
      <c r="E87" s="29"/>
      <c r="F87" s="29"/>
      <c r="G87" s="29"/>
      <c r="H87" s="29"/>
      <c r="I87" s="29"/>
      <c r="J87" s="29"/>
      <c r="K87" s="29"/>
      <c r="L87" s="29"/>
      <c r="M87" s="30"/>
    </row>
    <row r="88" spans="1:13" ht="15.6" x14ac:dyDescent="0.3">
      <c r="A88" s="28" t="s">
        <v>107</v>
      </c>
      <c r="B88" s="41">
        <v>713</v>
      </c>
      <c r="C88" s="29"/>
      <c r="D88" s="29"/>
      <c r="E88" s="29"/>
      <c r="F88" s="29"/>
      <c r="G88" s="29"/>
      <c r="H88" s="29"/>
      <c r="I88" s="29"/>
      <c r="J88" s="29"/>
      <c r="K88" s="29"/>
      <c r="L88" s="29"/>
      <c r="M88" s="30"/>
    </row>
    <row r="89" spans="1:13" ht="15.6" x14ac:dyDescent="0.3">
      <c r="A89" s="28" t="s">
        <v>110</v>
      </c>
      <c r="B89" s="41">
        <v>810</v>
      </c>
      <c r="C89" s="29"/>
      <c r="D89" s="29"/>
      <c r="E89" s="29"/>
      <c r="F89" s="29"/>
      <c r="G89" s="29"/>
      <c r="H89" s="29"/>
      <c r="I89" s="29"/>
      <c r="J89" s="29"/>
      <c r="K89" s="29"/>
      <c r="L89" s="29"/>
      <c r="M89" s="30"/>
    </row>
    <row r="90" spans="1:13" ht="15.6" x14ac:dyDescent="0.3">
      <c r="A90" s="28" t="s">
        <v>69</v>
      </c>
      <c r="B90" s="41">
        <v>314</v>
      </c>
      <c r="C90" s="29"/>
      <c r="D90" s="29"/>
      <c r="E90" s="29"/>
      <c r="F90" s="29"/>
      <c r="G90" s="29"/>
      <c r="H90" s="29"/>
      <c r="I90" s="29"/>
      <c r="J90" s="29"/>
      <c r="K90" s="29"/>
      <c r="L90" s="29"/>
      <c r="M90" s="30"/>
    </row>
    <row r="91" spans="1:13" ht="15.6" x14ac:dyDescent="0.3">
      <c r="A91" s="28" t="s">
        <v>25</v>
      </c>
      <c r="B91" s="41">
        <v>141</v>
      </c>
      <c r="C91" s="29"/>
      <c r="D91" s="29"/>
      <c r="E91" s="29"/>
      <c r="F91" s="29"/>
      <c r="G91" s="29"/>
      <c r="H91" s="29"/>
      <c r="I91" s="29"/>
      <c r="J91" s="29"/>
      <c r="K91" s="29"/>
      <c r="L91" s="29"/>
      <c r="M91" s="30"/>
    </row>
    <row r="92" spans="1:13" ht="15.6" x14ac:dyDescent="0.3">
      <c r="A92" s="28" t="s">
        <v>86</v>
      </c>
      <c r="B92" s="41">
        <v>410</v>
      </c>
      <c r="C92" s="29"/>
      <c r="D92" s="29"/>
      <c r="E92" s="29"/>
      <c r="F92" s="29"/>
      <c r="G92" s="29"/>
      <c r="H92" s="29"/>
      <c r="I92" s="29"/>
      <c r="J92" s="29"/>
      <c r="K92" s="29"/>
      <c r="L92" s="29"/>
      <c r="M92" s="30"/>
    </row>
    <row r="93" spans="1:13" ht="15.6" x14ac:dyDescent="0.3">
      <c r="A93" s="28" t="s">
        <v>92</v>
      </c>
      <c r="B93" s="41">
        <v>451</v>
      </c>
      <c r="C93" s="29"/>
      <c r="D93" s="29"/>
      <c r="E93" s="29"/>
      <c r="F93" s="29"/>
      <c r="G93" s="29"/>
      <c r="H93" s="29"/>
      <c r="I93" s="29"/>
      <c r="J93" s="29"/>
      <c r="K93" s="29"/>
      <c r="L93" s="29"/>
      <c r="M93" s="30"/>
    </row>
    <row r="94" spans="1:13" ht="15.6" x14ac:dyDescent="0.3">
      <c r="A94" s="28" t="s">
        <v>75</v>
      </c>
      <c r="B94" s="41">
        <v>328</v>
      </c>
      <c r="C94" s="29"/>
      <c r="D94" s="29"/>
      <c r="E94" s="29"/>
      <c r="F94" s="29"/>
      <c r="G94" s="29"/>
      <c r="H94" s="29"/>
      <c r="I94" s="29"/>
      <c r="J94" s="29"/>
      <c r="K94" s="29"/>
      <c r="L94" s="29"/>
      <c r="M94" s="30"/>
    </row>
    <row r="95" spans="1:13" ht="15.6" x14ac:dyDescent="0.3">
      <c r="A95" s="28" t="s">
        <v>77</v>
      </c>
      <c r="B95" s="41">
        <v>340</v>
      </c>
      <c r="C95" s="29"/>
      <c r="D95" s="29"/>
      <c r="E95" s="29"/>
      <c r="F95" s="29"/>
      <c r="G95" s="29"/>
      <c r="H95" s="29"/>
      <c r="I95" s="29"/>
      <c r="J95" s="29"/>
      <c r="K95" s="29"/>
      <c r="L95" s="29"/>
      <c r="M95" s="30"/>
    </row>
    <row r="96" spans="1:13" ht="15.6" x14ac:dyDescent="0.3">
      <c r="A96" s="28" t="s">
        <v>34</v>
      </c>
      <c r="B96" s="41">
        <v>173</v>
      </c>
      <c r="C96" s="29"/>
      <c r="D96" s="29"/>
      <c r="E96" s="29"/>
      <c r="F96" s="29"/>
      <c r="G96" s="29"/>
      <c r="H96" s="29"/>
      <c r="I96" s="29"/>
      <c r="J96" s="29"/>
      <c r="K96" s="29"/>
      <c r="L96" s="29"/>
      <c r="M96" s="30"/>
    </row>
    <row r="97" spans="1:13" ht="15.6" x14ac:dyDescent="0.3">
      <c r="A97" s="28" t="s">
        <v>20</v>
      </c>
      <c r="B97" s="41">
        <v>110</v>
      </c>
      <c r="C97" s="29"/>
      <c r="D97" s="29"/>
      <c r="E97" s="29"/>
      <c r="F97" s="29"/>
      <c r="G97" s="29"/>
      <c r="H97" s="29"/>
      <c r="I97" s="29"/>
      <c r="J97" s="29"/>
      <c r="K97" s="29"/>
      <c r="L97" s="29"/>
      <c r="M97" s="30"/>
    </row>
    <row r="98" spans="1:13" ht="15.6" x14ac:dyDescent="0.3">
      <c r="A98" s="28" t="s">
        <v>17</v>
      </c>
      <c r="B98" s="41">
        <v>101</v>
      </c>
      <c r="C98" s="29"/>
      <c r="D98" s="29"/>
      <c r="E98" s="29"/>
      <c r="F98" s="29"/>
      <c r="G98" s="29"/>
      <c r="H98" s="29"/>
      <c r="I98" s="29"/>
      <c r="J98" s="29"/>
      <c r="K98" s="29"/>
      <c r="L98" s="29"/>
      <c r="M98" s="30"/>
    </row>
    <row r="99" spans="1:13" ht="15.6" x14ac:dyDescent="0.3">
      <c r="A99" s="28" t="s">
        <v>100</v>
      </c>
      <c r="B99" s="41">
        <v>540</v>
      </c>
      <c r="C99" s="29"/>
      <c r="D99" s="29"/>
      <c r="E99" s="29"/>
      <c r="F99" s="29"/>
      <c r="G99" s="29"/>
      <c r="H99" s="29"/>
      <c r="I99" s="29"/>
      <c r="J99" s="29"/>
      <c r="K99" s="29"/>
      <c r="L99" s="29"/>
      <c r="M99" s="30"/>
    </row>
    <row r="100" spans="1:13" ht="16.2" thickBot="1" x14ac:dyDescent="0.35">
      <c r="A100" s="62" t="s">
        <v>101</v>
      </c>
      <c r="B100" s="63">
        <v>550</v>
      </c>
      <c r="C100" s="64"/>
      <c r="D100" s="64"/>
      <c r="E100" s="64"/>
      <c r="F100" s="64"/>
      <c r="G100" s="64"/>
      <c r="H100" s="64"/>
      <c r="I100" s="64"/>
      <c r="J100" s="64"/>
      <c r="K100" s="64"/>
      <c r="L100" s="64"/>
      <c r="M100" s="65"/>
    </row>
    <row r="101" spans="1:13" ht="15.6" x14ac:dyDescent="0.3">
      <c r="A101" s="60"/>
      <c r="B101" s="61"/>
    </row>
    <row r="102" spans="1:13" ht="15.6" x14ac:dyDescent="0.3">
      <c r="A102" s="60"/>
      <c r="B102" s="61"/>
    </row>
    <row r="103" spans="1:13" ht="15.6" x14ac:dyDescent="0.3">
      <c r="A103" s="60"/>
      <c r="B103" s="61"/>
    </row>
    <row r="104" spans="1:13" ht="15.6" x14ac:dyDescent="0.3">
      <c r="A104" s="60"/>
      <c r="B104" s="61"/>
    </row>
    <row r="105" spans="1:13" ht="15.6" x14ac:dyDescent="0.3">
      <c r="A105" s="60"/>
      <c r="B105" s="61"/>
    </row>
    <row r="106" spans="1:13" ht="15.6" x14ac:dyDescent="0.3">
      <c r="A106" s="60"/>
      <c r="B106" s="61"/>
    </row>
    <row r="107" spans="1:13" ht="15.6" x14ac:dyDescent="0.3">
      <c r="A107" s="60"/>
      <c r="B107" s="61"/>
    </row>
    <row r="108" spans="1:13" ht="15.6" x14ac:dyDescent="0.3">
      <c r="A108" s="60"/>
      <c r="B108" s="61"/>
    </row>
    <row r="109" spans="1:13" ht="15.6" x14ac:dyDescent="0.3">
      <c r="A109" s="60"/>
      <c r="B109" s="61"/>
    </row>
    <row r="110" spans="1:13" ht="15.6" x14ac:dyDescent="0.3">
      <c r="A110" s="60"/>
      <c r="B110" s="61"/>
    </row>
    <row r="111" spans="1:13" ht="15.6" x14ac:dyDescent="0.3">
      <c r="A111" s="60"/>
      <c r="B111" s="61"/>
    </row>
    <row r="112" spans="1:13" ht="15.6" x14ac:dyDescent="0.3">
      <c r="A112" s="60"/>
      <c r="B112" s="61"/>
    </row>
  </sheetData>
  <sheetProtection algorithmName="SHA-512" hashValue="sjXQtppVRtdxFBs6qHZIza4GWKz2+KGH8wNDNgatFn08gr+hljGChejrh9B8JOSywqAph5IoAcHSU7xEbqt0DA==" saltValue="JfAswwaqK0m9IEOknysiAw==" spinCount="100000" sheet="1" objects="1" scenarios="1"/>
  <protectedRanges>
    <protectedRange sqref="C2:M100" name="Data Entry Field"/>
  </protectedRanges>
  <sortState xmlns:xlrd2="http://schemas.microsoft.com/office/spreadsheetml/2017/richdata2" ref="A2:B100">
    <sortCondition ref="A2:A10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Submission Details</vt:lpstr>
      <vt:lpstr>ICATS Tier 2 Activity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Aaron</dc:creator>
  <cp:lastModifiedBy>Martin, Aaron</cp:lastModifiedBy>
  <dcterms:created xsi:type="dcterms:W3CDTF">2026-09-01T10:00:13Z</dcterms:created>
  <dcterms:modified xsi:type="dcterms:W3CDTF">2026-10-09T11:33:35Z</dcterms:modified>
</cp:coreProperties>
</file>