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Workforce\Key Facts Bulletin\2026\June\"/>
    </mc:Choice>
  </mc:AlternateContent>
  <xr:revisionPtr revIDLastSave="0" documentId="13_ncr:1_{129A88FB-1CBF-4BF8-A44D-F10BC010C34F}" xr6:coauthVersionLast="47" xr6:coauthVersionMax="47" xr10:uidLastSave="{00000000-0000-0000-0000-000000000000}"/>
  <bookViews>
    <workbookView xWindow="28680" yWindow="-120" windowWidth="29040" windowHeight="15720" xr2:uid="{00000000-000D-0000-FFFF-FFFF00000000}"/>
  </bookViews>
  <sheets>
    <sheet name="Cover" sheetId="4" r:id="rId1"/>
    <sheet name="Notes" sheetId="6" r:id="rId2"/>
    <sheet name="Table 1" sheetId="1" r:id="rId3"/>
    <sheet name="Tables 2A to 2B" sheetId="8" r:id="rId4"/>
    <sheet name="Table 3" sheetId="9" r:id="rId5"/>
    <sheet name="Table 4" sheetId="10" r:id="rId6"/>
    <sheet name="Table 5" sheetId="11" r:id="rId7"/>
    <sheet name="Table 6" sheetId="12"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<sst xmlns="http://schemas.openxmlformats.org/spreadsheetml/2006/main" count="198" uniqueCount="129">
  <si>
    <t>Staff Group</t>
  </si>
  <si>
    <t>Estates Services</t>
  </si>
  <si>
    <t>Support Services</t>
  </si>
  <si>
    <t>Professional &amp; Technical</t>
  </si>
  <si>
    <t>Ambulance</t>
  </si>
  <si>
    <t>Total</t>
  </si>
  <si>
    <t>Administration &amp; Clerical</t>
  </si>
  <si>
    <t>WTE</t>
  </si>
  <si>
    <t>Belfast HSC Trust</t>
  </si>
  <si>
    <t>Northern HSC Trust</t>
  </si>
  <si>
    <t>South Eastern HSC Trust</t>
  </si>
  <si>
    <t>Southern HSC Trust</t>
  </si>
  <si>
    <t>Western HSC Trust</t>
  </si>
  <si>
    <t>Business Services Organisation</t>
  </si>
  <si>
    <t>NI Blood Transfusion Service</t>
  </si>
  <si>
    <t>NI Practice &amp; Education Council</t>
  </si>
  <si>
    <t>NI Social Care Council</t>
  </si>
  <si>
    <t>Patient Client Council</t>
  </si>
  <si>
    <t>Public Health Agency</t>
  </si>
  <si>
    <t xml:space="preserve">Medical &amp; Dental </t>
  </si>
  <si>
    <t>Regulation &amp; Quality Improvement Authority</t>
  </si>
  <si>
    <t>Registered Nursing &amp; Midwifery</t>
  </si>
  <si>
    <t>Social Services (excluding Domiciliary Care)</t>
  </si>
  <si>
    <t>Other HSC Trusts/Organisations</t>
  </si>
  <si>
    <t>NI Ambulance Service HSC Trust</t>
  </si>
  <si>
    <t>Nursing &amp; Midwifery Support</t>
  </si>
  <si>
    <t>Total WTE</t>
  </si>
  <si>
    <t>Active Posts</t>
  </si>
  <si>
    <t>Individuals with multiple posts</t>
  </si>
  <si>
    <t xml:space="preserve">HRPTS sourced workforce figures exclude staff on career breaks, bank staff (due to the variable nature of their employment), Chairs / Members of Boards, Out-of-Hours GPs, and staff with a whole-time equivalent of less than or equal to 0.03.  The recorded whole-time equivalent for Domiciliary Care workers does not adequately reflect the full contribution of these staff, due to the variable hours of contracts. Domiciliary Care workers are therefore excluded from this analysis. </t>
  </si>
  <si>
    <t>Staff group is derived from the first digit of Job Code description and denotes the occupational family of the Job.  For analysis purposes, some positions have been recoded to different staff groups to ensure individuals cannot be identified e.g. Paramedic Practice Educators in HSC Trusts recoded from the Ambulance staff group to the Professional &amp; Technical staff group.</t>
  </si>
  <si>
    <t>Headcount</t>
  </si>
  <si>
    <t>NI Ambulance Service</t>
  </si>
  <si>
    <t>2021</t>
  </si>
  <si>
    <t>2022</t>
  </si>
  <si>
    <t>2023</t>
  </si>
  <si>
    <t>Pay band 5</t>
  </si>
  <si>
    <t>Pay bands 1-4</t>
  </si>
  <si>
    <t>Non-AfC Grades</t>
  </si>
  <si>
    <t>HSC Organisation</t>
  </si>
  <si>
    <t>Contact Details</t>
  </si>
  <si>
    <t>Source</t>
  </si>
  <si>
    <t xml:space="preserve">The information presented is based on data extracted from the Human Resources, Payroll, Travel and Subsistence Systems (HRPTS), which is maintained by the various HSC organisations. </t>
  </si>
  <si>
    <t>Table of contents</t>
  </si>
  <si>
    <t>Topic of each table</t>
  </si>
  <si>
    <t>Link to each worksheet</t>
  </si>
  <si>
    <t>Table 1</t>
  </si>
  <si>
    <t>Table 4</t>
  </si>
  <si>
    <t>Table 5</t>
  </si>
  <si>
    <r>
      <rPr>
        <b/>
        <sz val="11"/>
        <rFont val="Calibri"/>
        <family val="2"/>
        <scheme val="minor"/>
      </rPr>
      <t>Prepared by:</t>
    </r>
    <r>
      <rPr>
        <sz val="11"/>
        <rFont val="Calibri"/>
        <family val="2"/>
        <scheme val="minor"/>
      </rPr>
      <t xml:space="preserve"> Joanne Hughes</t>
    </r>
  </si>
  <si>
    <r>
      <rPr>
        <b/>
        <sz val="11"/>
        <color theme="1"/>
        <rFont val="Calibri"/>
        <family val="2"/>
        <scheme val="minor"/>
      </rPr>
      <t>Address:</t>
    </r>
    <r>
      <rPr>
        <sz val="11"/>
        <color theme="1"/>
        <rFont val="Calibri"/>
        <family val="2"/>
        <scheme val="minor"/>
      </rPr>
      <t xml:space="preserve"> Workforce Statistics, Project Support Analysis Branch, Annexe 2, Castle Buildings, BT4 3SQ</t>
    </r>
  </si>
  <si>
    <r>
      <rPr>
        <b/>
        <sz val="11"/>
        <color theme="1"/>
        <rFont val="Calibri"/>
        <family val="2"/>
        <scheme val="minor"/>
      </rPr>
      <t xml:space="preserve">Telephone: </t>
    </r>
    <r>
      <rPr>
        <sz val="11"/>
        <color theme="1"/>
        <rFont val="Calibri"/>
        <family val="2"/>
        <scheme val="minor"/>
      </rPr>
      <t>028 905 22493</t>
    </r>
  </si>
  <si>
    <r>
      <rPr>
        <b/>
        <sz val="11"/>
        <rFont val="Calibri"/>
        <family val="2"/>
        <scheme val="minor"/>
      </rPr>
      <t>Email address:</t>
    </r>
    <r>
      <rPr>
        <sz val="11"/>
        <rFont val="Calibri"/>
        <family val="2"/>
        <scheme val="minor"/>
      </rPr>
      <t xml:space="preserve"> </t>
    </r>
    <r>
      <rPr>
        <u/>
        <sz val="11"/>
        <color theme="10"/>
        <rFont val="Calibri"/>
        <family val="2"/>
        <scheme val="minor"/>
      </rPr>
      <t>Workforce Statistics</t>
    </r>
  </si>
  <si>
    <t>Definitions &amp; Notes</t>
  </si>
  <si>
    <t>Some tables in this spreadsheet refer to notes. When notes are mentioned the note marker is presented in square brackets. The note text can be found in a table on the notes worksheet. </t>
  </si>
  <si>
    <r>
      <t>WTE:</t>
    </r>
    <r>
      <rPr>
        <sz val="11"/>
        <color theme="1"/>
        <rFont val="Calibri"/>
        <family val="2"/>
        <scheme val="minor"/>
      </rPr>
      <t xml:space="preserve"> The Whole Time Equivalent number of staff is calculated by aggregating the total number of hours that staff in a grade are contracted to work, and dividing by the standard hours for that grade.  In this way, part-time staff are converted into an equivalent number of 'whole-time' staff.    </t>
    </r>
  </si>
  <si>
    <r>
      <t>Active posts:</t>
    </r>
    <r>
      <rPr>
        <sz val="11"/>
        <color theme="1"/>
        <rFont val="Calibri"/>
        <family val="2"/>
        <scheme val="minor"/>
      </rPr>
      <t xml:space="preserve">  The number of posts filled by permanent or temporary staff.  Staff may work in one or more post, for example part-time roles in more than one location, staff group or grade.  In publications presenting data prior to 31 December 2022, this was referred to as ‘Headcount'.</t>
    </r>
  </si>
  <si>
    <r>
      <t>Headcount:</t>
    </r>
    <r>
      <rPr>
        <sz val="11"/>
        <color theme="1"/>
        <rFont val="Calibri"/>
        <family val="2"/>
        <scheme val="minor"/>
      </rPr>
      <t xml:space="preserve">  The number of individuals working in active posts. This counts individuals only once, regardless of how many posts they hold.  This definition applies to publications presenting data from 31 December 2022 onwards.</t>
    </r>
  </si>
  <si>
    <r>
      <t xml:space="preserve">Bank Staff: </t>
    </r>
    <r>
      <rPr>
        <sz val="11"/>
        <color theme="1"/>
        <rFont val="Calibri"/>
        <family val="2"/>
        <scheme val="minor"/>
      </rPr>
      <t>Staff utilised on an ‘as and when required’ basis who fill staffing shortfalls and maintain service delivery.</t>
    </r>
  </si>
  <si>
    <r>
      <t xml:space="preserve">HSC: </t>
    </r>
    <r>
      <rPr>
        <sz val="11"/>
        <color theme="1"/>
        <rFont val="Calibri"/>
        <family val="2"/>
        <scheme val="minor"/>
      </rPr>
      <t>Umbrella term for all Health and Social Care NI Organisations</t>
    </r>
  </si>
  <si>
    <r>
      <t>HRPTS:</t>
    </r>
    <r>
      <rPr>
        <sz val="11"/>
        <color theme="1"/>
        <rFont val="Calibri"/>
        <family val="2"/>
        <scheme val="minor"/>
      </rPr>
      <t xml:space="preserve"> The Human Resources, Payroll, Travel and Subsistence Systems (HRPTS) which is maintained by the various HSC organisations. </t>
    </r>
  </si>
  <si>
    <t>Former HSC Board staff have undertaken their functions from 1 April 2022 as part of the Department of Health’s newly formed Strategic Planning and Performance Group (SPPG). For consistency purposes, these former HSC Board staff continue to be part of these data tables, and are noted as SPPG.</t>
  </si>
  <si>
    <t>Notes related to the data in this spreadsheet</t>
  </si>
  <si>
    <t>Footnote number</t>
  </si>
  <si>
    <t xml:space="preserve">Footnote text </t>
  </si>
  <si>
    <t>note 2</t>
  </si>
  <si>
    <t>note 3</t>
  </si>
  <si>
    <t>Former HSC Board staff have undertaken their functions from 1 April 2022 as part of the Department of Health’s newly formed Strategic Planning and Performance Group (SPPG).  For consistency purposes, vacancies actively being recruited in SPPG are included in these data tables, and noted as SPPG.</t>
  </si>
  <si>
    <t>note 4</t>
  </si>
  <si>
    <t>Table 3</t>
  </si>
  <si>
    <t>Table 6</t>
  </si>
  <si>
    <t>Count</t>
  </si>
  <si>
    <t>2024</t>
  </si>
  <si>
    <t>Pay bands 8 
&amp; above</t>
  </si>
  <si>
    <t>The Northern Ireland Guardian Ad Litem Agency (NIGALA) has been renamed to the Children’s Court Guardian Agency for Northern Ireland.  This change is effective from 6th March 2023.</t>
  </si>
  <si>
    <t>The Children’s Court Guardian Agency for Northern Ireland (CCGANI) was formerly known as the Northern Ireland Guardian Ad Litem Agency (NIGALA).</t>
  </si>
  <si>
    <t>note 5</t>
  </si>
  <si>
    <t>2025</t>
  </si>
  <si>
    <t>Pay band 6</t>
  </si>
  <si>
    <t>Pay band 7</t>
  </si>
  <si>
    <t>note 6</t>
  </si>
  <si>
    <t>note 7</t>
  </si>
  <si>
    <t>Other HSC Organisations</t>
  </si>
  <si>
    <t>Regional HSC Trust / Organisation</t>
  </si>
  <si>
    <t>Sub Staff Group / Profession</t>
  </si>
  <si>
    <t>Social Workers</t>
  </si>
  <si>
    <t>Consultants</t>
  </si>
  <si>
    <t xml:space="preserve">Registered Midwives </t>
  </si>
  <si>
    <t>Tables 2A to 2B</t>
  </si>
  <si>
    <t>Allied Health Professionals include physiotherapists, occupational therapists, speech &amp; language therapists, podiatrists, dietitians, orthoptists, radiographers (who are all part of the Professional &amp; Technical staff group), and paramedics (who are part of the Ambulance group).</t>
  </si>
  <si>
    <t>Includes student midwives.</t>
  </si>
  <si>
    <t>Social Care staff (excluding Domiciliary Care)</t>
  </si>
  <si>
    <t xml:space="preserve">Figures include students employed to assist medical, professional &amp; technical and nursing staff during the Covid-19 pandemic.  </t>
  </si>
  <si>
    <t>The Northern Ireland Medical &amp; Dental Training Agency (NIMDTA) is the single lead employer for Resident doctors in training programmes, rather than individual HSC Trusts.  The single lead employer initiative, introduced in August 2019, saw all hospital-based training programmes phased over to the new employment relationship with NIMDTA by December 2021.</t>
  </si>
  <si>
    <t>SAS doctors includes the closed grades of Associate Specialist and Staff Grade, plus Specialty Doctors and Specialists.</t>
  </si>
  <si>
    <t>Medical &amp; Dental [note 8]</t>
  </si>
  <si>
    <t>note 8</t>
  </si>
  <si>
    <t xml:space="preserve">note 1 </t>
  </si>
  <si>
    <t>note 9</t>
  </si>
  <si>
    <t>Nursing &amp; Midwifery Support [note 1]</t>
  </si>
  <si>
    <t>Allied Health Professionals [note 2]</t>
  </si>
  <si>
    <t>Registered Nurses [note 3]</t>
  </si>
  <si>
    <t>SAS Doctors [note 4]</t>
  </si>
  <si>
    <t>Strategic Planning &amp; Performance Group [note 5]</t>
  </si>
  <si>
    <t>Children’s Court Guardian Agency for NI [note 6]</t>
  </si>
  <si>
    <t>NI Medical and Dental Training Agency [note 7]</t>
  </si>
  <si>
    <t>Medical &amp; Dental [note 9]</t>
  </si>
  <si>
    <t>2026</t>
  </si>
  <si>
    <t>% Change 2021 to 2026</t>
  </si>
  <si>
    <t>% Change 2025 to 2026</t>
  </si>
  <si>
    <t>Tables from the HSC NI Quarterly Workforce Bulletin at 30 June 2026</t>
  </si>
  <si>
    <r>
      <rPr>
        <b/>
        <sz val="11"/>
        <color theme="1"/>
        <rFont val="Calibri"/>
        <family val="2"/>
        <scheme val="minor"/>
      </rPr>
      <t>Date of Publication:</t>
    </r>
    <r>
      <rPr>
        <sz val="11"/>
        <color theme="1"/>
        <rFont val="Calibri"/>
        <family val="2"/>
        <scheme val="minor"/>
      </rPr>
      <t xml:space="preserve"> 26 August 2026</t>
    </r>
  </si>
  <si>
    <t>HSC Workforce (WTE, Active Posts, Individuals with Multiple Posts, and Headcount), 30 June 2021 to 30 June 2026</t>
  </si>
  <si>
    <t>HSC Workforce (WTE) by Staff Group, 30 June 2021 to 30 June 2026</t>
  </si>
  <si>
    <t>HSC Workforce (WTE) by HSC Organisation, 30 June 2021 to 30 June 2026</t>
  </si>
  <si>
    <t>HSC Workforce (WTE) by Regional HSC Trust/Organisation &amp; Staff Group, 30 June 2026</t>
  </si>
  <si>
    <t>HSC Workforce (WTE) by Other HSC Trusts/Organisations and Staff Group, 30 June 2026</t>
  </si>
  <si>
    <t>HSC Workforce (% WTE) by Staff Group and Pay Band Group, 30 June 2026</t>
  </si>
  <si>
    <t>Figures are based on administrative data for 30 June 2026 recorded on HRPTS, and extracted on 27 July 2026.</t>
  </si>
  <si>
    <t>Table 1: HSC Workforce (WTE, Active Posts, Individuals with Multiple Posts, and Headcount), 30 June 2021 to 30 June 2026</t>
  </si>
  <si>
    <t>Table 2A: HSC Workforce (WTE) by Staff Group, 30 June 2021 to 30 June 2026</t>
  </si>
  <si>
    <t>Table 2B: HSC Workforce (WTE) by Sub Staff Group / Profession, 30 June 2021 to 30 June 2026</t>
  </si>
  <si>
    <t>Table 3: HSC Workforce (WTE) by HSC Organisation, 30 June 2021 to 30 June 2026</t>
  </si>
  <si>
    <t>Table 4: HSC Workforce (WTE) by Regional HSC Trust/Organisation &amp; Staff Group, 30 June 2026</t>
  </si>
  <si>
    <t>Table 5: HSC Workforce (WTE) by Other HSC Trusts/Organisations and Staff Group, 30 June 2026</t>
  </si>
  <si>
    <t>Table 6: HSC Workforce (% WTE) by Staff Group and Pay Band Group, 30 June 2026</t>
  </si>
  <si>
    <t>Includes 139.8 WTE classed as Dental staff.</t>
  </si>
  <si>
    <t>Includes 33.8 WTE classed as Dental staff.</t>
  </si>
  <si>
    <t>Due to an abnormally high Nursing &amp; Midwifery Support WTE in June 2021 as a result of nursing &amp; midwifery students being placed in support roles during the Covid-19 pandemic, this has resulted in a large five-year decrease when comparing 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</si>
</sst>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
    <numFmt numFmtId="165" formatCode="0.0%"/>
    <numFmt numFmtId="166" formatCode="###0.0000"/>
    <numFmt numFmtId="167" formatCode="0.0000"/>
    <numFmt numFmtId="168" formatCode="0.0"/>
    <numFmt numFmtId="169" formatCode="#,##0.000"/>
    <numFmt numFmtId="170" formatCode="0.00000"/>
    <numFmt numFmtId="171" formatCode="#,##0.0000"/>
    <numFmt numFmtId="172" formatCode="#,##0.00000"/>
    <numFmt numFmtId="173" formatCode="0.000000%"/>
    <numFmt numFmtId="174" formatCode="0.000000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Arial"/>
      <family val="2"/>
    </font>
    <font>
      <sz val="9"/>
      <color indexed="8"/>
      <name val="Arial"/>
      <family val="2"/>
    </font>
    <font>
      <sz val="10"/>
      <name val="Arial"/>
      <family val="2"/>
    </font>
    <font>
      <sz val="11"/>
      <name val="Calibri"/>
      <family val="2"/>
      <scheme val="minor"/>
    </font>
    <font>
      <b/>
      <sz val="11"/>
      <name val="Calibri"/>
      <family val="2"/>
      <scheme val="minor"/>
    </font>
    <font>
      <u/>
      <sz val="11"/>
      <color theme="10"/>
      <name val="Calibri"/>
      <family val="2"/>
      <scheme val="minor"/>
    </font>
    <font>
      <sz val="10"/>
      <color theme="1"/>
      <name val="Calibri"/>
      <family val="2"/>
      <scheme val="minor"/>
    </font>
    <font>
      <b/>
      <sz val="11"/>
      <color rgb="FFFF0000"/>
      <name val="Calibri"/>
      <family val="2"/>
      <scheme val="minor"/>
    </font>
    <font>
      <sz val="10"/>
      <color theme="1"/>
      <name val="Arial"/>
      <family val="2"/>
    </font>
    <font>
      <sz val="11"/>
      <color theme="1"/>
      <name val="Arial"/>
      <family val="2"/>
    </font>
    <font>
      <b/>
      <sz val="14"/>
      <name val="Calibri"/>
      <family val="2"/>
      <scheme val="minor"/>
    </font>
    <font>
      <b/>
      <sz val="13"/>
      <name val="Calibri"/>
      <family val="2"/>
      <scheme val="minor"/>
    </font>
    <font>
      <sz val="12"/>
      <color rgb="FF000000"/>
      <name val="Calibri"/>
      <family val="2"/>
      <scheme val="minor"/>
    </font>
    <font>
      <b/>
      <sz val="11"/>
      <color rgb="FF000000"/>
      <name val="Calibri"/>
      <family val="2"/>
      <scheme val="minor"/>
    </font>
    <font>
      <sz val="10"/>
      <color rgb="FF000000"/>
      <name val="Arial"/>
      <family val="2"/>
    </font>
    <font>
      <sz val="11"/>
      <color rgb="FF000000"/>
      <name val="Calibri"/>
      <family val="2"/>
      <scheme val="minor"/>
    </font>
    <font>
      <b/>
      <sz val="13"/>
      <color theme="1"/>
      <name val="Calibri"/>
      <family val="2"/>
      <scheme val="minor"/>
    </font>
    <font>
      <sz val="12"/>
      <color theme="1"/>
      <name val="Calibri"/>
      <family val="2"/>
      <scheme val="minor"/>
    </font>
    <font>
      <sz val="12"/>
      <color theme="1"/>
      <name val="Arial"/>
      <family val="2"/>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rgb="FF000000"/>
      </top>
      <bottom style="thin">
        <color indexed="64"/>
      </bottom>
      <diagonal/>
    </border>
    <border>
      <left/>
      <right/>
      <top style="thin">
        <color indexed="64"/>
      </top>
      <bottom/>
      <diagonal/>
    </border>
  </borders>
  <cellStyleXfs count="6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xf numFmtId="0" fontId="1" fillId="0" borderId="0"/>
    <xf numFmtId="0" fontId="18" fillId="0" borderId="0"/>
    <xf numFmtId="0" fontId="1"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0" fontId="1" fillId="0" borderId="0"/>
    <xf numFmtId="0" fontId="18" fillId="0" borderId="0"/>
    <xf numFmtId="0" fontId="18" fillId="0" borderId="0"/>
    <xf numFmtId="0" fontId="20" fillId="0" borderId="0"/>
    <xf numFmtId="0" fontId="1" fillId="0" borderId="0"/>
    <xf numFmtId="9" fontId="1" fillId="0" borderId="0" applyFont="0" applyFill="0" applyBorder="0" applyAlignment="0" applyProtection="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 fillId="0" borderId="0"/>
    <xf numFmtId="0" fontId="25" fillId="0" borderId="0" applyNumberFormat="0" applyFill="0" applyBorder="0" applyAlignment="0" applyProtection="0"/>
    <xf numFmtId="0" fontId="18" fillId="0" borderId="0"/>
    <xf numFmtId="0" fontId="34" fillId="0" borderId="0" applyNumberFormat="0" applyBorder="0" applyProtection="0"/>
  </cellStyleXfs>
  <cellXfs count="123">
    <xf numFmtId="0" fontId="0" fillId="0" borderId="0" xfId="0"/>
    <xf numFmtId="0" fontId="16" fillId="0" borderId="0" xfId="0" applyFont="1"/>
    <xf numFmtId="0" fontId="21" fillId="0" borderId="0" xfId="55" applyFont="1" applyAlignment="1">
      <alignment horizontal="left" vertical="top"/>
    </xf>
    <xf numFmtId="0" fontId="21" fillId="0" borderId="0" xfId="55" applyFont="1" applyAlignment="1">
      <alignment vertical="top"/>
    </xf>
    <xf numFmtId="0" fontId="21" fillId="0" borderId="0" xfId="55" applyFont="1"/>
    <xf numFmtId="0" fontId="18" fillId="0" borderId="0" xfId="55"/>
    <xf numFmtId="0" fontId="21" fillId="0" borderId="0" xfId="55" applyFont="1" applyAlignment="1">
      <alignment horizontal="center"/>
    </xf>
    <xf numFmtId="166" fontId="21" fillId="0" borderId="0" xfId="55" applyNumberFormat="1" applyFont="1" applyAlignment="1">
      <alignment horizontal="right" vertical="center"/>
    </xf>
    <xf numFmtId="0" fontId="0" fillId="0" borderId="0" xfId="0" applyAlignment="1">
      <alignment horizontal="right"/>
    </xf>
    <xf numFmtId="168" fontId="18" fillId="0" borderId="0" xfId="55" applyNumberFormat="1"/>
    <xf numFmtId="167" fontId="0" fillId="0" borderId="0" xfId="0" applyNumberFormat="1"/>
    <xf numFmtId="0" fontId="29" fillId="0" borderId="0" xfId="0" applyFont="1" applyAlignment="1">
      <alignment vertical="top"/>
    </xf>
    <xf numFmtId="0" fontId="0" fillId="33" borderId="0" xfId="0" applyFill="1"/>
    <xf numFmtId="0" fontId="21" fillId="33" borderId="0" xfId="55" applyFont="1" applyFill="1" applyAlignment="1">
      <alignment vertical="top"/>
    </xf>
    <xf numFmtId="0" fontId="27" fillId="33" borderId="0" xfId="0" applyFont="1" applyFill="1"/>
    <xf numFmtId="0" fontId="0" fillId="0" borderId="0" xfId="0" applyAlignment="1">
      <alignment vertical="top"/>
    </xf>
    <xf numFmtId="0" fontId="30" fillId="0" borderId="0" xfId="2" applyFont="1" applyBorder="1" applyAlignment="1">
      <alignment vertical="top"/>
    </xf>
    <xf numFmtId="0" fontId="1" fillId="0" borderId="0" xfId="0" applyFont="1" applyAlignment="1">
      <alignment vertical="top"/>
    </xf>
    <xf numFmtId="0" fontId="31" fillId="0" borderId="0" xfId="3" applyFont="1" applyBorder="1" applyAlignment="1">
      <alignment vertical="top"/>
    </xf>
    <xf numFmtId="0" fontId="1" fillId="0" borderId="0" xfId="0" applyFont="1"/>
    <xf numFmtId="0" fontId="1" fillId="0" borderId="0" xfId="0" applyFont="1" applyAlignment="1">
      <alignment horizontal="left" vertical="top" wrapText="1"/>
    </xf>
    <xf numFmtId="0" fontId="31" fillId="33" borderId="0" xfId="4" applyFont="1" applyFill="1" applyBorder="1" applyAlignment="1">
      <alignment vertical="top"/>
    </xf>
    <xf numFmtId="0" fontId="23" fillId="33" borderId="0" xfId="44" applyFont="1" applyFill="1" applyAlignment="1">
      <alignment vertical="top"/>
    </xf>
    <xf numFmtId="0" fontId="25" fillId="0" borderId="0" xfId="63" applyBorder="1" applyAlignment="1">
      <alignment vertical="top"/>
    </xf>
    <xf numFmtId="0" fontId="36" fillId="0" borderId="0" xfId="0" applyFont="1" applyAlignment="1">
      <alignment vertical="top"/>
    </xf>
    <xf numFmtId="0" fontId="37" fillId="0" borderId="0" xfId="0" applyFont="1" applyAlignment="1">
      <alignment vertical="top"/>
    </xf>
    <xf numFmtId="0" fontId="1" fillId="0" borderId="0" xfId="0" applyFont="1" applyAlignment="1">
      <alignment vertical="top" wrapText="1"/>
    </xf>
    <xf numFmtId="0" fontId="38" fillId="0" borderId="0" xfId="0" applyFont="1" applyAlignment="1">
      <alignment vertical="top"/>
    </xf>
    <xf numFmtId="0" fontId="0" fillId="0" borderId="0" xfId="0" applyAlignment="1">
      <alignment vertical="top" wrapText="1"/>
    </xf>
    <xf numFmtId="0" fontId="16" fillId="0" borderId="0" xfId="0" applyFont="1" applyAlignment="1">
      <alignment vertical="top" wrapText="1"/>
    </xf>
    <xf numFmtId="0" fontId="16" fillId="0" borderId="0" xfId="0" applyFont="1" applyAlignment="1">
      <alignment vertical="top"/>
    </xf>
    <xf numFmtId="0" fontId="31" fillId="0" borderId="0" xfId="2" applyFont="1" applyBorder="1" applyAlignment="1">
      <alignment vertical="top"/>
    </xf>
    <xf numFmtId="0" fontId="33" fillId="0" borderId="10" xfId="0" applyFont="1" applyBorder="1" applyAlignment="1">
      <alignment horizontal="left" vertical="top"/>
    </xf>
    <xf numFmtId="0" fontId="33" fillId="0" borderId="18" xfId="0" applyFont="1" applyBorder="1" applyAlignment="1">
      <alignment horizontal="left" vertical="top"/>
    </xf>
    <xf numFmtId="0" fontId="21" fillId="0" borderId="0" xfId="55" applyFont="1" applyAlignment="1">
      <alignment horizontal="center" vertical="top"/>
    </xf>
    <xf numFmtId="0" fontId="18" fillId="0" borderId="0" xfId="55" applyAlignment="1">
      <alignment vertical="top"/>
    </xf>
    <xf numFmtId="0" fontId="31" fillId="0" borderId="0" xfId="5" applyFont="1" applyFill="1" applyBorder="1" applyAlignment="1">
      <alignment vertical="top" wrapText="1"/>
    </xf>
    <xf numFmtId="0" fontId="32" fillId="0" borderId="0" xfId="0" applyFont="1"/>
    <xf numFmtId="0" fontId="33" fillId="0" borderId="11" xfId="0" applyFont="1" applyBorder="1" applyAlignment="1">
      <alignment vertical="top" wrapText="1"/>
    </xf>
    <xf numFmtId="0" fontId="25" fillId="0" borderId="11" xfId="63" applyFill="1" applyBorder="1" applyAlignment="1">
      <alignment vertical="top"/>
    </xf>
    <xf numFmtId="0" fontId="0" fillId="0" borderId="0" xfId="0" applyAlignment="1">
      <alignment wrapText="1"/>
    </xf>
    <xf numFmtId="168" fontId="0" fillId="0" borderId="0" xfId="0" applyNumberFormat="1"/>
    <xf numFmtId="164" fontId="0" fillId="0" borderId="0" xfId="0" applyNumberFormat="1"/>
    <xf numFmtId="3" fontId="0" fillId="0" borderId="0" xfId="0" applyNumberFormat="1"/>
    <xf numFmtId="169" fontId="0" fillId="0" borderId="0" xfId="0" applyNumberFormat="1"/>
    <xf numFmtId="164" fontId="18" fillId="0" borderId="0" xfId="55" applyNumberFormat="1"/>
    <xf numFmtId="170" fontId="18" fillId="0" borderId="0" xfId="55" applyNumberFormat="1"/>
    <xf numFmtId="171" fontId="0" fillId="0" borderId="0" xfId="0" applyNumberFormat="1"/>
    <xf numFmtId="165" fontId="0" fillId="0" borderId="0" xfId="54" applyNumberFormat="1" applyFont="1"/>
    <xf numFmtId="173" fontId="0" fillId="0" borderId="0" xfId="0" applyNumberFormat="1"/>
    <xf numFmtId="174" fontId="0" fillId="0" borderId="0" xfId="0" applyNumberFormat="1"/>
    <xf numFmtId="0" fontId="24" fillId="0" borderId="10" xfId="0" applyFont="1" applyBorder="1" applyAlignment="1">
      <alignment horizontal="left" vertical="center"/>
    </xf>
    <xf numFmtId="0" fontId="16" fillId="0" borderId="12" xfId="0" applyFont="1" applyBorder="1" applyAlignment="1">
      <alignment horizontal="right" vertical="center" wrapText="1"/>
    </xf>
    <xf numFmtId="0" fontId="16" fillId="0" borderId="18" xfId="0" applyFont="1" applyBorder="1" applyAlignment="1">
      <alignment horizontal="right" vertical="center" wrapText="1"/>
    </xf>
    <xf numFmtId="0" fontId="23" fillId="0" borderId="15" xfId="0" applyFont="1" applyBorder="1"/>
    <xf numFmtId="0" fontId="23" fillId="0" borderId="16" xfId="0" applyFont="1" applyBorder="1"/>
    <xf numFmtId="0" fontId="26" fillId="0" borderId="0" xfId="0" applyFont="1"/>
    <xf numFmtId="0" fontId="16" fillId="0" borderId="10" xfId="0" applyFont="1" applyBorder="1" applyAlignment="1">
      <alignment vertical="center" wrapText="1"/>
    </xf>
    <xf numFmtId="0" fontId="0" fillId="0" borderId="15" xfId="0" applyBorder="1"/>
    <xf numFmtId="165" fontId="21" fillId="0" borderId="0" xfId="55" applyNumberFormat="1" applyFont="1" applyAlignment="1">
      <alignment vertical="top"/>
    </xf>
    <xf numFmtId="0" fontId="0" fillId="0" borderId="15" xfId="0" applyBorder="1" applyAlignment="1">
      <alignment wrapText="1"/>
    </xf>
    <xf numFmtId="0" fontId="16" fillId="0" borderId="16" xfId="0" applyFont="1" applyBorder="1"/>
    <xf numFmtId="165" fontId="0" fillId="0" borderId="0" xfId="0" applyNumberFormat="1"/>
    <xf numFmtId="172" fontId="0" fillId="0" borderId="0" xfId="0" applyNumberFormat="1"/>
    <xf numFmtId="0" fontId="16" fillId="0" borderId="10" xfId="0" applyFont="1" applyBorder="1" applyAlignment="1">
      <alignment horizontal="left" vertical="center" wrapText="1"/>
    </xf>
    <xf numFmtId="0" fontId="28" fillId="0" borderId="0" xfId="0" applyFont="1" applyAlignment="1">
      <alignment vertical="center"/>
    </xf>
    <xf numFmtId="0" fontId="16" fillId="0" borderId="11" xfId="0" applyFont="1" applyBorder="1"/>
    <xf numFmtId="0" fontId="16" fillId="0" borderId="10" xfId="0" applyFont="1" applyBorder="1" applyAlignment="1">
      <alignment horizontal="left" vertical="center"/>
    </xf>
    <xf numFmtId="0" fontId="0" fillId="0" borderId="15" xfId="0" applyBorder="1" applyAlignment="1">
      <alignment horizontal="left" vertical="center"/>
    </xf>
    <xf numFmtId="0" fontId="16" fillId="0" borderId="16" xfId="0" applyFont="1" applyBorder="1" applyAlignment="1">
      <alignment horizontal="left" vertical="center"/>
    </xf>
    <xf numFmtId="0" fontId="35" fillId="0" borderId="11" xfId="65" applyFont="1" applyBorder="1" applyAlignment="1">
      <alignment vertical="top" wrapText="1"/>
    </xf>
    <xf numFmtId="0" fontId="35" fillId="0" borderId="11" xfId="65" applyFont="1" applyBorder="1" applyAlignment="1">
      <alignment vertical="top"/>
    </xf>
    <xf numFmtId="0" fontId="35" fillId="0" borderId="0" xfId="65" applyFont="1" applyBorder="1" applyAlignment="1">
      <alignment vertical="top"/>
    </xf>
    <xf numFmtId="0" fontId="25" fillId="0" borderId="0" xfId="63" applyFill="1" applyBorder="1" applyAlignment="1">
      <alignment vertical="top"/>
    </xf>
    <xf numFmtId="0" fontId="0" fillId="0" borderId="14" xfId="0" applyBorder="1" applyAlignment="1">
      <alignment vertical="top" wrapText="1"/>
    </xf>
    <xf numFmtId="3" fontId="21" fillId="0" borderId="0" xfId="54" applyNumberFormat="1" applyFont="1" applyBorder="1" applyAlignment="1">
      <alignment vertical="top"/>
    </xf>
    <xf numFmtId="0" fontId="35" fillId="0" borderId="14" xfId="0" applyFont="1" applyBorder="1" applyAlignment="1">
      <alignment vertical="top" wrapText="1"/>
    </xf>
    <xf numFmtId="0" fontId="0" fillId="0" borderId="16" xfId="0" applyBorder="1"/>
    <xf numFmtId="0" fontId="0" fillId="0" borderId="20" xfId="0" applyBorder="1"/>
    <xf numFmtId="164" fontId="0" fillId="0" borderId="20" xfId="0" applyNumberFormat="1" applyBorder="1" applyAlignment="1">
      <alignment horizontal="right"/>
    </xf>
    <xf numFmtId="164" fontId="23" fillId="0" borderId="20" xfId="0" applyNumberFormat="1" applyFont="1" applyBorder="1" applyAlignment="1">
      <alignment horizontal="right"/>
    </xf>
    <xf numFmtId="0" fontId="0" fillId="0" borderId="20" xfId="0" applyBorder="1" applyAlignment="1">
      <alignment horizontal="right"/>
    </xf>
    <xf numFmtId="0" fontId="16" fillId="0" borderId="19" xfId="0" applyFont="1" applyBorder="1" applyAlignment="1">
      <alignment horizontal="right" vertical="center" wrapText="1"/>
    </xf>
    <xf numFmtId="165" fontId="21" fillId="0" borderId="0" xfId="55" applyNumberFormat="1" applyFont="1" applyAlignment="1">
      <alignment horizontal="right" vertical="center"/>
    </xf>
    <xf numFmtId="0" fontId="16" fillId="0" borderId="11" xfId="0" applyFont="1" applyBorder="1" applyAlignment="1">
      <alignment vertical="center" wrapText="1"/>
    </xf>
    <xf numFmtId="164" fontId="0" fillId="0" borderId="11" xfId="0" applyNumberFormat="1" applyBorder="1"/>
    <xf numFmtId="164" fontId="23" fillId="0" borderId="11" xfId="0" applyNumberFormat="1" applyFont="1" applyBorder="1" applyAlignment="1">
      <alignment horizontal="right"/>
    </xf>
    <xf numFmtId="164" fontId="23" fillId="0" borderId="11" xfId="0" applyNumberFormat="1" applyFont="1" applyBorder="1"/>
    <xf numFmtId="165" fontId="23" fillId="0" borderId="11" xfId="46" applyNumberFormat="1" applyFont="1" applyFill="1" applyBorder="1" applyAlignment="1">
      <alignment horizontal="right"/>
    </xf>
    <xf numFmtId="165" fontId="23" fillId="0" borderId="14" xfId="46" applyNumberFormat="1" applyFont="1" applyFill="1" applyBorder="1" applyAlignment="1">
      <alignment horizontal="right"/>
    </xf>
    <xf numFmtId="164" fontId="23" fillId="0" borderId="11" xfId="0" applyNumberFormat="1" applyFont="1" applyBorder="1" applyAlignment="1">
      <alignment horizontal="right" vertical="center"/>
    </xf>
    <xf numFmtId="164" fontId="0" fillId="0" borderId="11" xfId="0" applyNumberFormat="1" applyBorder="1" applyAlignment="1">
      <alignment horizontal="right" vertical="center"/>
    </xf>
    <xf numFmtId="164" fontId="0" fillId="0" borderId="11" xfId="0" applyNumberFormat="1" applyBorder="1" applyAlignment="1">
      <alignment horizontal="right"/>
    </xf>
    <xf numFmtId="164" fontId="16" fillId="0" borderId="13" xfId="0" applyNumberFormat="1" applyFont="1" applyBorder="1"/>
    <xf numFmtId="164" fontId="24" fillId="0" borderId="13" xfId="47" applyNumberFormat="1" applyFont="1" applyBorder="1" applyAlignment="1">
      <alignment horizontal="right"/>
    </xf>
    <xf numFmtId="164" fontId="24" fillId="0" borderId="13" xfId="0" applyNumberFormat="1" applyFont="1" applyBorder="1"/>
    <xf numFmtId="165" fontId="24" fillId="0" borderId="13" xfId="46" applyNumberFormat="1" applyFont="1" applyFill="1" applyBorder="1"/>
    <xf numFmtId="165" fontId="24" fillId="0" borderId="17" xfId="46" applyNumberFormat="1" applyFont="1" applyFill="1" applyBorder="1" applyAlignment="1">
      <alignment horizontal="right"/>
    </xf>
    <xf numFmtId="3" fontId="23" fillId="0" borderId="11" xfId="0" applyNumberFormat="1" applyFont="1" applyBorder="1"/>
    <xf numFmtId="3" fontId="23" fillId="0" borderId="13" xfId="0" applyNumberFormat="1" applyFont="1" applyBorder="1"/>
    <xf numFmtId="165" fontId="23" fillId="0" borderId="11" xfId="46" applyNumberFormat="1" applyFont="1" applyFill="1" applyBorder="1" applyAlignment="1">
      <alignment horizontal="right" vertical="center"/>
    </xf>
    <xf numFmtId="165" fontId="23" fillId="0" borderId="14" xfId="46" applyNumberFormat="1" applyFont="1" applyFill="1" applyBorder="1" applyAlignment="1">
      <alignment horizontal="right" vertical="center"/>
    </xf>
    <xf numFmtId="165" fontId="24" fillId="0" borderId="17" xfId="46" applyNumberFormat="1" applyFont="1" applyFill="1" applyBorder="1"/>
    <xf numFmtId="164" fontId="23" fillId="0" borderId="11" xfId="56" applyNumberFormat="1" applyFont="1" applyBorder="1" applyAlignment="1">
      <alignment horizontal="right" vertical="center"/>
    </xf>
    <xf numFmtId="164" fontId="23" fillId="0" borderId="14" xfId="56" applyNumberFormat="1" applyFont="1" applyBorder="1" applyAlignment="1">
      <alignment horizontal="right" vertical="center"/>
    </xf>
    <xf numFmtId="164" fontId="24" fillId="0" borderId="13" xfId="0" applyNumberFormat="1" applyFont="1" applyBorder="1" applyAlignment="1">
      <alignment horizontal="right"/>
    </xf>
    <xf numFmtId="164" fontId="24" fillId="0" borderId="17" xfId="0" applyNumberFormat="1" applyFont="1" applyBorder="1" applyAlignment="1">
      <alignment horizontal="right"/>
    </xf>
    <xf numFmtId="164" fontId="23" fillId="0" borderId="11" xfId="64" applyNumberFormat="1" applyFont="1" applyBorder="1" applyAlignment="1">
      <alignment horizontal="right" vertical="center"/>
    </xf>
    <xf numFmtId="164" fontId="24" fillId="0" borderId="11" xfId="64" applyNumberFormat="1" applyFont="1" applyBorder="1" applyAlignment="1">
      <alignment horizontal="right" vertical="center"/>
    </xf>
    <xf numFmtId="165" fontId="0" fillId="0" borderId="11" xfId="0" applyNumberFormat="1" applyBorder="1"/>
    <xf numFmtId="164" fontId="0" fillId="0" borderId="14" xfId="0" applyNumberFormat="1" applyBorder="1"/>
    <xf numFmtId="165" fontId="16" fillId="0" borderId="13" xfId="0" applyNumberFormat="1" applyFont="1" applyBorder="1"/>
    <xf numFmtId="164" fontId="16" fillId="0" borderId="17" xfId="0" applyNumberFormat="1" applyFont="1" applyBorder="1"/>
    <xf numFmtId="164" fontId="23" fillId="0" borderId="14" xfId="0" applyNumberFormat="1" applyFont="1" applyBorder="1" applyAlignment="1">
      <alignment horizontal="right"/>
    </xf>
    <xf numFmtId="3" fontId="23" fillId="0" borderId="14" xfId="0" applyNumberFormat="1" applyFont="1" applyBorder="1"/>
    <xf numFmtId="3" fontId="23" fillId="0" borderId="17" xfId="0" applyNumberFormat="1" applyFont="1" applyBorder="1"/>
    <xf numFmtId="164" fontId="21" fillId="0" borderId="0" xfId="55" applyNumberFormat="1" applyFont="1" applyAlignment="1">
      <alignment vertical="top"/>
    </xf>
    <xf numFmtId="0" fontId="0" fillId="0" borderId="13" xfId="0" applyBorder="1"/>
    <xf numFmtId="0" fontId="0" fillId="0" borderId="11" xfId="0" applyBorder="1"/>
    <xf numFmtId="0" fontId="0" fillId="0" borderId="13" xfId="0" applyBorder="1" applyAlignment="1">
      <alignment horizontal="left" vertical="center" wrapText="1"/>
    </xf>
    <xf numFmtId="0" fontId="0" fillId="0" borderId="11" xfId="0" applyBorder="1" applyAlignment="1">
      <alignment horizontal="left" vertical="center" wrapText="1"/>
    </xf>
    <xf numFmtId="0" fontId="1" fillId="0" borderId="14" xfId="0" applyFont="1" applyFill="1" applyBorder="1" applyAlignment="1">
      <alignment vertical="top" wrapText="1"/>
    </xf>
    <xf numFmtId="0" fontId="35" fillId="0" borderId="14" xfId="0" applyFont="1" applyFill="1" applyBorder="1" applyAlignment="1">
      <alignment vertical="top" wrapText="1"/>
    </xf>
  </cellXfs>
  <cellStyles count="6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63" builtinId="8"/>
    <cellStyle name="Input" xfId="9" builtinId="20" customBuiltin="1"/>
    <cellStyle name="Linked Cell" xfId="12" builtinId="24" customBuiltin="1"/>
    <cellStyle name="Neutral" xfId="8" builtinId="28" customBuiltin="1"/>
    <cellStyle name="Normal" xfId="0" builtinId="0"/>
    <cellStyle name="Normal 2" xfId="47" xr:uid="{00000000-0005-0000-0000-000027000000}"/>
    <cellStyle name="Normal 2 2" xfId="43" xr:uid="{00000000-0005-0000-0000-000028000000}"/>
    <cellStyle name="Normal 2 3" xfId="65" xr:uid="{C9B6298C-AA7C-442D-B7C6-2B127D81E68C}"/>
    <cellStyle name="Normal 3" xfId="51" xr:uid="{00000000-0005-0000-0000-000029000000}"/>
    <cellStyle name="Normal 3 2" xfId="50" xr:uid="{00000000-0005-0000-0000-00002A000000}"/>
    <cellStyle name="Normal 3 2 2" xfId="62" xr:uid="{00000000-0005-0000-0000-00002B000000}"/>
    <cellStyle name="Normal 3 3" xfId="53" xr:uid="{00000000-0005-0000-0000-00002C000000}"/>
    <cellStyle name="Normal 4" xfId="45" xr:uid="{00000000-0005-0000-0000-00002D000000}"/>
    <cellStyle name="Normal 4 2" xfId="59" xr:uid="{00000000-0005-0000-0000-00002E000000}"/>
    <cellStyle name="Normal 4 3" xfId="61" xr:uid="{00000000-0005-0000-0000-00002F000000}"/>
    <cellStyle name="Normal 5" xfId="49" xr:uid="{00000000-0005-0000-0000-000030000000}"/>
    <cellStyle name="Normal 6" xfId="44" xr:uid="{00000000-0005-0000-0000-000031000000}"/>
    <cellStyle name="Normal 7" xfId="42" xr:uid="{00000000-0005-0000-0000-000032000000}"/>
    <cellStyle name="Normal 7 2" xfId="58" xr:uid="{00000000-0005-0000-0000-000033000000}"/>
    <cellStyle name="Normal 7 2 2" xfId="60" xr:uid="{00000000-0005-0000-0000-000034000000}"/>
    <cellStyle name="Normal 7 3" xfId="57" xr:uid="{00000000-0005-0000-0000-000035000000}"/>
    <cellStyle name="Normal 8" xfId="52" xr:uid="{00000000-0005-0000-0000-000036000000}"/>
    <cellStyle name="Normal_Outputs" xfId="64" xr:uid="{1D6BCB80-B8A8-4E43-AF1D-F33FC1403E89}"/>
    <cellStyle name="Normal_Sheet1" xfId="56" xr:uid="{00000000-0005-0000-0000-000037000000}"/>
    <cellStyle name="Normal_Tables" xfId="55" xr:uid="{00000000-0005-0000-0000-000038000000}"/>
    <cellStyle name="Note" xfId="15" builtinId="10" customBuiltin="1"/>
    <cellStyle name="Output" xfId="10" builtinId="21" customBuiltin="1"/>
    <cellStyle name="Percent" xfId="54" builtinId="5"/>
    <cellStyle name="Percent 2" xfId="46" xr:uid="{00000000-0005-0000-0000-00003C000000}"/>
    <cellStyle name="Percent 3" xfId="48" xr:uid="{00000000-0005-0000-0000-00003D000000}"/>
    <cellStyle name="Title" xfId="1" builtinId="15" customBuiltin="1"/>
    <cellStyle name="Total" xfId="17" builtinId="25" customBuiltin="1"/>
    <cellStyle name="Warning Text" xfId="14" builtinId="11" customBuiltin="1"/>
  </cellStyles>
  <dxfs count="142">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numFmt numFmtId="164" formatCode="#,##0.0"/>
      <fill>
        <patternFill patternType="none">
          <fgColor indexed="64"/>
          <bgColor auto="1"/>
        </patternFill>
      </fill>
      <border diagonalUp="0" diagonalDown="0" outline="0">
        <left style="thin">
          <color indexed="64"/>
        </left>
        <right/>
        <top style="thin">
          <color indexed="64"/>
        </top>
        <bottom style="thin">
          <color indexed="64"/>
        </bottom>
      </border>
    </dxf>
    <dxf>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165"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right" vertical="center" textRotation="0" wrapText="0" indent="0" justifyLastLine="0" shrinkToFit="0" readingOrder="0"/>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165" formatCode="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numFmt numFmtId="3" formatCode="#,##0"/>
      <fill>
        <patternFill patternType="solid">
          <fgColor indexed="64"/>
          <bgColor rgb="FFFFFF00"/>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family val="2"/>
        <scheme val="minor"/>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Calibri"/>
        <family val="2"/>
        <scheme val="minor"/>
      </font>
    </dxf>
    <dxf>
      <border>
        <bottom style="thin">
          <color indexed="64"/>
        </bottom>
      </border>
    </dxf>
    <dxf>
      <font>
        <strike val="0"/>
        <outline val="0"/>
        <shadow val="0"/>
        <u val="none"/>
        <vertAlign val="baseline"/>
        <name val="Calibri"/>
        <family val="2"/>
        <scheme val="minor"/>
      </font>
      <border diagonalUp="0" diagonalDown="0" outline="0">
        <left style="thin">
          <color indexed="64"/>
        </left>
        <right style="thin">
          <color indexed="64"/>
        </right>
        <top/>
        <bottom/>
      </border>
    </dxf>
    <dxf>
      <font>
        <strike val="0"/>
        <outline val="0"/>
        <shadow val="0"/>
        <vertAlign val="baseline"/>
        <sz val="11"/>
        <name val="Calibri"/>
        <family val="2"/>
        <scheme val="minor"/>
      </font>
      <fill>
        <patternFill patternType="none">
          <fgColor indexed="64"/>
          <bgColor auto="1"/>
        </patternFill>
      </fill>
      <alignment horizontal="general" vertical="top" textRotation="0" indent="0" justifyLastLine="0" shrinkToFit="0" readingOrder="0"/>
      <border outline="0">
        <left style="thin">
          <color indexed="64"/>
        </left>
      </border>
    </dxf>
    <dxf>
      <font>
        <strike val="0"/>
        <outline val="0"/>
        <shadow val="0"/>
        <vertAlign val="baseline"/>
        <name val="Calibri"/>
        <family val="2"/>
        <scheme val="minor"/>
      </font>
      <fill>
        <patternFill patternType="solid">
          <fgColor indexed="64"/>
          <bgColor rgb="FFFFFF00"/>
        </patternFill>
      </fill>
      <alignment horizontal="general" vertical="top" textRotation="0" indent="0" justifyLastLine="0" shrinkToFit="0" readingOrder="0"/>
    </dxf>
    <dxf>
      <font>
        <strike val="0"/>
        <outline val="0"/>
        <shadow val="0"/>
        <vertAlign val="baseline"/>
        <name val="Calibri"/>
        <family val="2"/>
        <scheme val="minor"/>
      </font>
      <fill>
        <patternFill patternType="none">
          <fgColor indexed="64"/>
          <bgColor auto="1"/>
        </patternFill>
      </fill>
      <alignment horizontal="general" vertical="top" textRotation="0" indent="0" justifyLastLine="0" shrinkToFit="0" readingOrder="0"/>
    </dxf>
    <dxf>
      <font>
        <strike val="0"/>
        <outline val="0"/>
        <shadow val="0"/>
        <vertAlign val="baseline"/>
        <name val="Calibri"/>
        <family val="2"/>
        <scheme val="minor"/>
      </font>
      <fill>
        <patternFill patternType="none">
          <fgColor indexed="64"/>
          <bgColor auto="1"/>
        </patternFill>
      </fill>
      <alignment horizontal="general" vertical="top" textRotation="0" indent="0" justifyLastLine="0" shrinkToFit="0" readingOrder="0"/>
    </dxf>
    <dxf>
      <fill>
        <patternFill patternType="none">
          <fgColor indexed="64"/>
          <bgColor auto="1"/>
        </patternFill>
      </fill>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color auto="1"/>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indexed="64"/>
        </left>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color auto="1"/>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4" formatCode="#,##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none">
          <fgColor indexed="64"/>
          <bgColor auto="1"/>
        </patternFill>
      </fill>
    </dxf>
    <dxf>
      <border>
        <bottom style="thin">
          <color rgb="FF000000"/>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172D782-B1ED-4FCE-BFA6-54D23CEBD5FF}" name="Table_of_contents12" displayName="Table_of_contents12" ref="A4:B10" totalsRowShown="0" headerRowDxfId="113" dataDxfId="112">
  <tableColumns count="2">
    <tableColumn id="1" xr3:uid="{1A2ECB69-6A36-4D64-B054-9F034F53B4D2}" name="Topic of each table" dataDxfId="111"/>
    <tableColumn id="2" xr3:uid="{75587EB6-0E05-4494-BEC7-91667E963D44}" name="Link to each worksheet" dataDxfId="11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B7435A3-DAE9-4EAB-B89F-1F907999E42C}" name="Table2" displayName="Table2" ref="A2:B11" totalsRowShown="0" headerRowDxfId="109" dataDxfId="107" headerRowBorderDxfId="108" tableBorderDxfId="106" totalsRowBorderDxfId="105">
  <tableColumns count="2">
    <tableColumn id="1" xr3:uid="{EDAE3F37-7FE8-4793-858B-77EBE171CC87}" name="Footnote number" dataDxfId="104"/>
    <tableColumn id="2" xr3:uid="{26496C6D-E22C-4A8C-AC01-E0502D15FFE7}" name="Footnote text " dataDxfId="10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65192A-902C-4105-8478-287F584C6FF3}" name="Table_1_HSC_Workforce_WTE_Active_Posts_Individuals_with_Multiple_Posts_September_2018_to_September_2023" displayName="Table_1_HSC_Workforce_WTE_Active_Posts_Individuals_with_Multiple_Posts_September_2018_to_September_2023" ref="A2:G6" totalsRowShown="0" headerRowDxfId="102" dataDxfId="100" headerRowBorderDxfId="101" tableBorderDxfId="99" totalsRowBorderDxfId="98">
  <autoFilter ref="A2:G6" xr:uid="{D465192A-902C-4105-8478-287F584C6FF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85AC6E8-E9CB-4F09-999A-A6A8E578B9E4}" name="Count" dataDxfId="97"/>
    <tableColumn id="2" xr3:uid="{6B4D1CA2-8C60-41C8-81FB-D0999839AE9A}" name="2021" dataDxfId="96"/>
    <tableColumn id="3" xr3:uid="{23F5C1CD-4335-49B9-B9D6-BA19F4A776D8}" name="2022" dataDxfId="95"/>
    <tableColumn id="4" xr3:uid="{D17FA812-EC6B-458A-9308-FE6EE0E16CC2}" name="2023" dataDxfId="94"/>
    <tableColumn id="5" xr3:uid="{EFCC0EA9-A9A9-486A-90B1-E2EA04A7F796}" name="2024" dataDxfId="93"/>
    <tableColumn id="6" xr3:uid="{7CA14FBF-2958-4A69-AF43-CFE52F1C3094}" name="2025" dataDxfId="92"/>
    <tableColumn id="7" xr3:uid="{8018D0C4-E427-4EEE-97C8-9B316D4FB504}" name="2026" dataDxfId="9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D97ACA4-0211-4CD0-8936-DDF862AE0F55}" name="Table_2_HSC_Workforce_WTE_by_Staff_Group_September_2018_to_September_202315" displayName="Table_2_HSC_Workforce_WTE_by_Staff_Group_September_2018_to_September_202315" ref="A2:I12" totalsRowShown="0" headerRowDxfId="141" dataDxfId="139" headerRowBorderDxfId="140" tableBorderDxfId="138" totalsRowBorderDxfId="137">
  <autoFilter ref="A2:I12" xr:uid="{21F1BAB8-3F64-4C69-88A4-1FE3912E633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5552027-4720-42A5-B62C-1ED902A090A9}" name="Staff Group" dataDxfId="136"/>
    <tableColumn id="2" xr3:uid="{98A27262-731C-44D2-94AF-11C6DA4FDC55}" name="2021" dataDxfId="135"/>
    <tableColumn id="3" xr3:uid="{750F5FB3-26CF-45AB-9CE0-A9D1219A57DB}" name="2022" dataDxfId="134"/>
    <tableColumn id="4" xr3:uid="{50669D8D-D4A0-40AF-B4FC-6C2684F39234}" name="2023" dataDxfId="133"/>
    <tableColumn id="5" xr3:uid="{69D2E104-8077-41BB-A59C-60680049EB9E}" name="2024" dataDxfId="132"/>
    <tableColumn id="6" xr3:uid="{D41D985C-4083-4BC3-BE78-B0F488766744}" name="2025" dataDxfId="131"/>
    <tableColumn id="7" xr3:uid="{1DDE37CB-16E8-4774-B67E-A70D6CA47F72}" name="2026" dataDxfId="130"/>
    <tableColumn id="8" xr3:uid="{19581A59-0E8B-4174-91FB-8B2DBCBD3934}" name="% Change 2021 to 2026" dataDxfId="129"/>
    <tableColumn id="9" xr3:uid="{4019942E-B6F8-45F5-995B-AAA37965AD34}" name="% Change 2025 to 2026" dataDxfId="12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985DE0-37D8-4BB6-A1E2-2776A70D0C28}" name="Table_2_HSC_Workforce_WTE_by_Staff_Group_September_2018_to_September_2023153" displayName="Table_2_HSC_Workforce_WTE_by_Staff_Group_September_2018_to_September_2023153" ref="A15:I23" totalsRowShown="0" headerRowDxfId="127" dataDxfId="125" headerRowBorderDxfId="126" tableBorderDxfId="124" totalsRowBorderDxfId="123">
  <tableColumns count="9">
    <tableColumn id="1" xr3:uid="{80208269-5100-4620-A0A5-2EE9FBA0343E}" name="Sub Staff Group / Profession" dataDxfId="122"/>
    <tableColumn id="2" xr3:uid="{68B82E14-30D2-4EE8-AD11-C4D8BE0415DE}" name="2021" dataDxfId="121"/>
    <tableColumn id="3" xr3:uid="{0214E086-26C2-4640-9B26-01D767ED5A31}" name="2022" dataDxfId="120"/>
    <tableColumn id="4" xr3:uid="{177DC446-7509-441F-98CA-8442A6445C49}" name="2023" dataDxfId="119"/>
    <tableColumn id="5" xr3:uid="{DC592C54-F060-436D-92F8-88059FA2FFDC}" name="2024" dataDxfId="118"/>
    <tableColumn id="6" xr3:uid="{662B7809-75CC-4FC2-923A-93E8E01E69C3}" name="2025" dataDxfId="117"/>
    <tableColumn id="7" xr3:uid="{84CE87F5-21A4-4137-BE47-A4355BD42CDC}" name="2026" dataDxfId="116"/>
    <tableColumn id="8" xr3:uid="{8253BCD5-FFEC-4B16-8FBF-AA70D5994808}" name="% Change 2021 to 2026" dataDxfId="115"/>
    <tableColumn id="9" xr3:uid="{CAC5A247-633E-4BE1-8988-1D664016B092}" name="% Change 2025 to 2026" dataDxfId="11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A80831C-F5E6-42AF-BC44-0AE77ACC2F46}" name="Table_3_HSC_Workforce_WTE_by_HSC_Organisation_September_2018_to_September_20231116" displayName="Table_3_HSC_Workforce_WTE_by_HSC_Organisation_September_2018_to_September_20231116" ref="A2:I19" totalsRowShown="0" headerRowDxfId="90" dataDxfId="88" headerRowBorderDxfId="89" tableBorderDxfId="87" totalsRowBorderDxfId="86">
  <autoFilter ref="A2:I19" xr:uid="{C98F1915-CA2A-40B5-8168-AD390EEA4E4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7F7C79A3-C4B6-4C0F-99D8-9F66C24C88CF}" name="HSC Organisation" dataDxfId="85"/>
    <tableColumn id="2" xr3:uid="{7D528429-141D-450E-9402-FAD9D0612B9D}" name="2021" dataDxfId="84"/>
    <tableColumn id="3" xr3:uid="{7370CFCB-6620-4CFA-850B-123339B07678}" name="2022" dataDxfId="83"/>
    <tableColumn id="4" xr3:uid="{71D0CB04-2A01-4B78-AB85-99387142CDB9}" name="2023" dataDxfId="82"/>
    <tableColumn id="5" xr3:uid="{66249835-21E5-4D1B-9364-C411C37DE944}" name="2024" dataDxfId="81"/>
    <tableColumn id="6" xr3:uid="{D7323088-F595-4988-BE77-68E41BD53AD0}" name="2025" dataDxfId="80"/>
    <tableColumn id="7" xr3:uid="{6224C5ED-2608-44D3-8D43-8E2A97B0AB15}" name="2026" dataDxfId="79"/>
    <tableColumn id="8" xr3:uid="{F9C10B7C-E87A-4C3D-BC79-3422D3520932}" name="% Change 2021 to 2026" dataDxfId="78"/>
    <tableColumn id="9" xr3:uid="{4F832DD1-B963-4F62-B5D9-36364678FD1E}" name="% Change 2025 to 2026" dataDxfId="77" dataCellStyle="Percent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D129515-D675-4819-B84D-F3726692E198}" name="Table_4_HSC_Workforce_WTE_by_Regional_HSC_Trust_and_Staff_Group_September_2023121722" displayName="Table_4_HSC_Workforce_WTE_by_Regional_HSC_Trust_and_Staff_Group_September_2023121722" ref="A2:K9" totalsRowShown="0" headerRowDxfId="76" dataDxfId="74" headerRowBorderDxfId="75" tableBorderDxfId="73" totalsRowBorderDxfId="72">
  <autoFilter ref="A2:K9" xr:uid="{E1ECECAF-63A3-49CC-B4CE-154FA8A3A3D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18D41467-07D9-4290-A9B3-56DC67A07305}" name="Regional HSC Trust / Organisation" dataDxfId="71"/>
    <tableColumn id="2" xr3:uid="{09F4C678-62F9-47F6-97E4-F22E151F6A70}" name="Administration &amp; Clerical" dataDxfId="70"/>
    <tableColumn id="3" xr3:uid="{337933A7-4955-4434-81F4-814400DB67E6}" name="Ambulance" dataDxfId="69"/>
    <tableColumn id="4" xr3:uid="{99E5ABC7-B08D-47FD-B944-667A0E99CF88}" name="Estates Services" dataDxfId="68"/>
    <tableColumn id="5" xr3:uid="{0FB07B37-A9C6-4BC8-B4E6-A23A40F453FD}" name="Medical &amp; Dental [note 8]" dataDxfId="67"/>
    <tableColumn id="6" xr3:uid="{21997714-C3CC-40BC-B52B-08E1CCDD1A05}" name="Nursing &amp; Midwifery Support" dataDxfId="66"/>
    <tableColumn id="7" xr3:uid="{F45CBA28-BD16-47EB-A0A0-44302DA066A2}" name="Professional &amp; Technical" dataDxfId="65"/>
    <tableColumn id="8" xr3:uid="{91B98E6D-96CF-41E5-A1D7-372F3B54AC45}" name="Registered Nursing &amp; Midwifery" dataDxfId="64"/>
    <tableColumn id="9" xr3:uid="{42A3133F-CC8B-4633-B7B8-E88A23807FB0}" name="Social Services (excluding Domiciliary Care)" dataDxfId="63"/>
    <tableColumn id="11" xr3:uid="{AC362A3E-527B-49D0-B6C7-D6A867D2ECF5}" name="Support Services" dataDxfId="62" dataCellStyle="Normal_Sheet1"/>
    <tableColumn id="10" xr3:uid="{67F48D93-45E9-407A-A5DD-64A43813EC82}" name="Total" dataDxfId="6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33676FB-C5C9-483C-B806-1E67ABFE9619}" name="Table_5_HSC_Workforce_WTE_by_Other_HSC_Trusts_Organisations_and_Staff_Group_September_202313182326" displayName="Table_5_HSC_Workforce_WTE_by_Other_HSC_Trusts_Organisations_and_Staff_Group_September_202313182326" ref="A2:K14" totalsRowShown="0" headerRowDxfId="60" dataDxfId="58" headerRowBorderDxfId="59" tableBorderDxfId="57" totalsRowBorderDxfId="56" dataCellStyle="Normal_Outputs">
  <autoFilter ref="A2:K14" xr:uid="{48E96CB4-383A-42E5-B73E-0CFC517601F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796BC51D-7278-4E02-8EEF-A6828FF7687A}" name="Other HSC Trusts/Organisations" dataDxfId="55"/>
    <tableColumn id="2" xr3:uid="{FE7D1FCE-B550-40F3-BDD1-A2133059C7FA}" name="Administration &amp; Clerical" dataDxfId="54" dataCellStyle="Normal_Outputs"/>
    <tableColumn id="3" xr3:uid="{AA1982F1-D251-4C95-9E59-DAB6DC160C69}" name="Ambulance" dataDxfId="53" dataCellStyle="Normal_Outputs"/>
    <tableColumn id="4" xr3:uid="{6B224A0A-1959-4CC2-919B-95C5E5D113BE}" name="Estates Services" dataDxfId="52" dataCellStyle="Normal_Outputs"/>
    <tableColumn id="5" xr3:uid="{575596F5-5FE1-46F4-A9D0-DB3FD940E3DF}" name="Medical &amp; Dental [note 9]" dataDxfId="51" dataCellStyle="Normal_Outputs"/>
    <tableColumn id="6" xr3:uid="{6B56606F-E4DF-4BA1-A682-E256915506A0}" name="Nursing &amp; Midwifery Support" dataDxfId="50" dataCellStyle="Normal_Outputs"/>
    <tableColumn id="7" xr3:uid="{05EC722E-5BF5-443A-A72A-1F97E5D6DBDF}" name="Professional &amp; Technical" dataDxfId="49" dataCellStyle="Normal_Outputs"/>
    <tableColumn id="8" xr3:uid="{D0F4F659-0571-4C35-A9F2-FB0BA2E17051}" name="Registered Nursing &amp; Midwifery" dataDxfId="48" dataCellStyle="Normal_Outputs"/>
    <tableColumn id="9" xr3:uid="{3BEBE183-AA42-4356-A318-B8DBDED7944E}" name="Social Services (excluding Domiciliary Care)" dataDxfId="47" dataCellStyle="Normal_Outputs"/>
    <tableColumn id="10" xr3:uid="{AC556344-610E-4EAD-A5DF-F7073651021D}" name="Support Services" dataDxfId="46" dataCellStyle="Normal_Outputs"/>
    <tableColumn id="11" xr3:uid="{B91A50FA-BB67-46C8-AA01-57DF1BAD9D12}" name="Total" dataDxfId="45" dataCellStyle="Normal_Outputs"/>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85621A8-B5F2-4F2A-A637-E832A06AF265}" name="Table_6_HSC_Workforce_Percentage_WTE_by_Staff_Group_and_Pay_Band_Group_September_20231419242729" displayName="Table_6_HSC_Workforce_Percentage_WTE_by_Staff_Group_and_Pay_Band_Group_September_20231419242729" ref="A2:H12" totalsRowShown="0" headerRowDxfId="44" dataDxfId="42" headerRowBorderDxfId="43" tableBorderDxfId="41" totalsRowBorderDxfId="40">
  <autoFilter ref="A2:H12" xr:uid="{87718F94-D30E-48ED-BE54-28AEFE1ED12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A1A9469-A542-4887-9AF1-D7F125B14ACE}" name="Staff Group" dataDxfId="39"/>
    <tableColumn id="2" xr3:uid="{F41AFFF4-50B7-4623-AFBC-C78A606D1E3B}" name="Pay bands 1-4" dataDxfId="38"/>
    <tableColumn id="3" xr3:uid="{140F2B66-78CF-4FC8-A5C5-23FFE326ED7C}" name="Pay band 5" dataDxfId="37"/>
    <tableColumn id="8" xr3:uid="{8169F466-6DB7-4430-A2A6-3AF54B47AE10}" name="Pay band 6" dataDxfId="36"/>
    <tableColumn id="4" xr3:uid="{C55698EA-D3B6-488D-AC41-86CED97A136A}" name="Pay band 7" dataDxfId="35"/>
    <tableColumn id="7" xr3:uid="{C8A72B29-1EEE-45F0-8CE4-6648A6670B78}" name="Pay bands 8 _x000a_&amp; above" dataDxfId="34"/>
    <tableColumn id="5" xr3:uid="{D23DAF01-C00F-4428-B276-E45A34538C09}" name="Non-AfC Grades" dataDxfId="33"/>
    <tableColumn id="6" xr3:uid="{FF82B463-2645-4761-B21A-5E1FC612AD34}" name="Total WTE" dataDxfId="32"/>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workforce.statistics@health-ni.gov.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B6881-7948-4943-83FB-5EAA51597F98}">
  <dimension ref="A1:C46"/>
  <sheetViews>
    <sheetView showGridLines="0" tabSelected="1" zoomScale="90" zoomScaleNormal="90" workbookViewId="0"/>
  </sheetViews>
  <sheetFormatPr defaultRowHeight="14.4" x14ac:dyDescent="0.3"/>
  <cols>
    <col min="1" max="1" width="141.6640625" style="19" customWidth="1"/>
    <col min="2" max="2" width="26.5546875" style="19" customWidth="1"/>
    <col min="3" max="3" width="8.88671875" style="19"/>
  </cols>
  <sheetData>
    <row r="1" spans="1:3" s="15" customFormat="1" ht="48" customHeight="1" x14ac:dyDescent="0.3">
      <c r="A1" s="16" t="s">
        <v>110</v>
      </c>
      <c r="B1" s="17"/>
      <c r="C1" s="17"/>
    </row>
    <row r="2" spans="1:3" s="15" customFormat="1" ht="43.8" customHeight="1" x14ac:dyDescent="0.3">
      <c r="A2" s="15" t="s">
        <v>111</v>
      </c>
      <c r="B2" s="17"/>
      <c r="C2" s="17"/>
    </row>
    <row r="3" spans="1:3" ht="24" customHeight="1" x14ac:dyDescent="0.3">
      <c r="A3" s="36" t="s">
        <v>43</v>
      </c>
      <c r="B3" s="37"/>
    </row>
    <row r="4" spans="1:3" x14ac:dyDescent="0.3">
      <c r="A4" s="38" t="s">
        <v>44</v>
      </c>
      <c r="B4" s="38" t="s">
        <v>45</v>
      </c>
    </row>
    <row r="5" spans="1:3" x14ac:dyDescent="0.3">
      <c r="A5" s="70" t="s">
        <v>112</v>
      </c>
      <c r="B5" s="39" t="s">
        <v>46</v>
      </c>
    </row>
    <row r="6" spans="1:3" x14ac:dyDescent="0.3">
      <c r="A6" s="70" t="s">
        <v>113</v>
      </c>
      <c r="B6" s="39" t="s">
        <v>88</v>
      </c>
    </row>
    <row r="7" spans="1:3" x14ac:dyDescent="0.3">
      <c r="A7" s="70" t="s">
        <v>114</v>
      </c>
      <c r="B7" s="39" t="s">
        <v>69</v>
      </c>
    </row>
    <row r="8" spans="1:3" x14ac:dyDescent="0.3">
      <c r="A8" s="70" t="s">
        <v>115</v>
      </c>
      <c r="B8" s="39" t="s">
        <v>47</v>
      </c>
    </row>
    <row r="9" spans="1:3" x14ac:dyDescent="0.3">
      <c r="A9" s="70" t="s">
        <v>116</v>
      </c>
      <c r="B9" s="39" t="s">
        <v>48</v>
      </c>
    </row>
    <row r="10" spans="1:3" x14ac:dyDescent="0.3">
      <c r="A10" s="71" t="s">
        <v>117</v>
      </c>
      <c r="B10" s="39" t="s">
        <v>70</v>
      </c>
    </row>
    <row r="11" spans="1:3" ht="42" customHeight="1" x14ac:dyDescent="0.3">
      <c r="A11" s="72"/>
      <c r="B11" s="73"/>
    </row>
    <row r="12" spans="1:3" ht="24" customHeight="1" x14ac:dyDescent="0.3">
      <c r="A12" s="18" t="s">
        <v>41</v>
      </c>
    </row>
    <row r="13" spans="1:3" ht="48" customHeight="1" x14ac:dyDescent="0.3">
      <c r="A13" s="20" t="s">
        <v>42</v>
      </c>
    </row>
    <row r="14" spans="1:3" ht="24" customHeight="1" x14ac:dyDescent="0.3">
      <c r="A14" s="21" t="s">
        <v>40</v>
      </c>
    </row>
    <row r="15" spans="1:3" x14ac:dyDescent="0.3">
      <c r="A15" s="22" t="s">
        <v>49</v>
      </c>
    </row>
    <row r="16" spans="1:3" x14ac:dyDescent="0.3">
      <c r="A16" s="17" t="s">
        <v>50</v>
      </c>
    </row>
    <row r="17" spans="1:3" x14ac:dyDescent="0.3">
      <c r="A17" s="15" t="s">
        <v>51</v>
      </c>
    </row>
    <row r="18" spans="1:3" ht="50.4" customHeight="1" x14ac:dyDescent="0.3">
      <c r="A18" s="23" t="s">
        <v>52</v>
      </c>
    </row>
    <row r="19" spans="1:3" s="27" customFormat="1" ht="24" customHeight="1" x14ac:dyDescent="0.3">
      <c r="A19" s="24" t="s">
        <v>53</v>
      </c>
      <c r="B19" s="25"/>
      <c r="C19" s="25"/>
    </row>
    <row r="20" spans="1:3" s="11" customFormat="1" ht="56.4" customHeight="1" x14ac:dyDescent="0.3">
      <c r="A20" s="28" t="s">
        <v>29</v>
      </c>
      <c r="B20" s="17"/>
      <c r="C20" s="17"/>
    </row>
    <row r="21" spans="1:3" s="11" customFormat="1" ht="30.6" customHeight="1" x14ac:dyDescent="0.3">
      <c r="A21" s="15" t="s">
        <v>92</v>
      </c>
      <c r="B21" s="17"/>
      <c r="C21" s="17"/>
    </row>
    <row r="22" spans="1:3" s="11" customFormat="1" ht="56.4" customHeight="1" x14ac:dyDescent="0.3">
      <c r="A22" s="28" t="s">
        <v>30</v>
      </c>
      <c r="B22" s="17"/>
      <c r="C22" s="17"/>
    </row>
    <row r="23" spans="1:3" s="11" customFormat="1" ht="30.6" customHeight="1" x14ac:dyDescent="0.3">
      <c r="A23" s="15" t="s">
        <v>118</v>
      </c>
      <c r="B23" s="17"/>
      <c r="C23" s="17"/>
    </row>
    <row r="24" spans="1:3" s="11" customFormat="1" ht="45" customHeight="1" x14ac:dyDescent="0.3">
      <c r="A24" s="28" t="s">
        <v>61</v>
      </c>
      <c r="B24" s="17"/>
      <c r="C24" s="17"/>
    </row>
    <row r="25" spans="1:3" s="11" customFormat="1" ht="45" customHeight="1" x14ac:dyDescent="0.3">
      <c r="A25" s="28" t="s">
        <v>74</v>
      </c>
      <c r="B25" s="17"/>
      <c r="C25" s="17"/>
    </row>
    <row r="26" spans="1:3" ht="45" customHeight="1" x14ac:dyDescent="0.3">
      <c r="A26" s="26" t="s">
        <v>54</v>
      </c>
    </row>
    <row r="27" spans="1:3" ht="45.6" customHeight="1" x14ac:dyDescent="0.3">
      <c r="A27" s="29" t="s">
        <v>55</v>
      </c>
    </row>
    <row r="28" spans="1:3" ht="45.6" customHeight="1" x14ac:dyDescent="0.3">
      <c r="A28" s="29" t="s">
        <v>56</v>
      </c>
    </row>
    <row r="29" spans="1:3" ht="45.6" customHeight="1" x14ac:dyDescent="0.3">
      <c r="A29" s="29" t="s">
        <v>57</v>
      </c>
    </row>
    <row r="30" spans="1:3" ht="31.2" customHeight="1" x14ac:dyDescent="0.3">
      <c r="A30" s="29" t="s">
        <v>58</v>
      </c>
    </row>
    <row r="31" spans="1:3" ht="31.2" customHeight="1" x14ac:dyDescent="0.3">
      <c r="A31" s="29" t="s">
        <v>59</v>
      </c>
    </row>
    <row r="32" spans="1:3" ht="31.2" customHeight="1" x14ac:dyDescent="0.3">
      <c r="A32" s="29" t="s">
        <v>60</v>
      </c>
    </row>
    <row r="33" spans="1:1" x14ac:dyDescent="0.3">
      <c r="A33"/>
    </row>
    <row r="34" spans="1:1" x14ac:dyDescent="0.3">
      <c r="A34"/>
    </row>
    <row r="46" spans="1:1" x14ac:dyDescent="0.3">
      <c r="A46"/>
    </row>
  </sheetData>
  <phoneticPr fontId="39" type="noConversion"/>
  <hyperlinks>
    <hyperlink ref="A18" r:id="rId1" display="Workforce Statistics" xr:uid="{A5CA373E-C748-48E3-89EC-6CEAA5A8CD8D}"/>
    <hyperlink ref="B5" location="'Table 1'!A1" display="HSC Vacancies Actively Being Recruited by Staff Group &amp; Pay Band Group, at 31 December 2022" xr:uid="{5333B586-6B84-4E2D-9CEC-D2F4AEF9B144}"/>
    <hyperlink ref="B6" location="'Tables 2A to 2B'!A1" display="Tables 2A to 2B" xr:uid="{A78299C1-AACC-47F8-916D-76796E3B4444}"/>
    <hyperlink ref="B7" location="'Table 3'!A1" display="Table 3" xr:uid="{546977BC-C97F-4162-815B-3829A0D2D192}"/>
    <hyperlink ref="B8" location="'Table 4'!A1" display="HSC Vacancies Actively Being Recruited by Staff Group, 31 March 2017 - 31 December 2022 " xr:uid="{62AFF962-2AAE-48B9-9247-1F7BB0FA1397}"/>
    <hyperlink ref="B9" location="'Table 5'!A1" display="HSC Vacancies Actively Being Recruited by HSC Organisation, 31 March 2017 - 31 December 2022" xr:uid="{C3E52849-49D1-47B2-87F9-AED3360F471A}"/>
    <hyperlink ref="B10" location="'Table 6'!A1" display="Table 6" xr:uid="{42EB6CF1-F3DC-4450-BC20-5DFCD791E783}"/>
  </hyperlinks>
  <pageMargins left="0.7" right="0.7" top="0.75" bottom="0.75" header="0.3" footer="0.3"/>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29445-B232-4EDC-87FF-B6745AF427B7}">
  <dimension ref="A1:B14"/>
  <sheetViews>
    <sheetView showGridLines="0" workbookViewId="0"/>
  </sheetViews>
  <sheetFormatPr defaultRowHeight="14.4" x14ac:dyDescent="0.3"/>
  <cols>
    <col min="1" max="1" width="18.88671875" style="19" customWidth="1"/>
    <col min="2" max="2" width="133.21875" style="19" customWidth="1"/>
  </cols>
  <sheetData>
    <row r="1" spans="1:2" ht="24" customHeight="1" x14ac:dyDescent="0.3">
      <c r="A1" s="31" t="s">
        <v>62</v>
      </c>
    </row>
    <row r="2" spans="1:2" x14ac:dyDescent="0.3">
      <c r="A2" s="32" t="s">
        <v>63</v>
      </c>
      <c r="B2" s="33" t="s">
        <v>64</v>
      </c>
    </row>
    <row r="3" spans="1:2" ht="28.8" x14ac:dyDescent="0.3">
      <c r="A3" s="68" t="s">
        <v>97</v>
      </c>
      <c r="B3" s="122" t="s">
        <v>128</v>
      </c>
    </row>
    <row r="4" spans="1:2" ht="28.8" x14ac:dyDescent="0.3">
      <c r="A4" s="68" t="s">
        <v>65</v>
      </c>
      <c r="B4" s="40" t="s">
        <v>89</v>
      </c>
    </row>
    <row r="5" spans="1:2" x14ac:dyDescent="0.3">
      <c r="A5" s="68" t="s">
        <v>66</v>
      </c>
      <c r="B5" s="76" t="s">
        <v>90</v>
      </c>
    </row>
    <row r="6" spans="1:2" x14ac:dyDescent="0.3">
      <c r="A6" s="68" t="s">
        <v>68</v>
      </c>
      <c r="B6" s="74" t="s">
        <v>94</v>
      </c>
    </row>
    <row r="7" spans="1:2" ht="28.8" x14ac:dyDescent="0.3">
      <c r="A7" s="68" t="s">
        <v>76</v>
      </c>
      <c r="B7" s="74" t="s">
        <v>67</v>
      </c>
    </row>
    <row r="8" spans="1:2" ht="14.4" customHeight="1" x14ac:dyDescent="0.3">
      <c r="A8" s="68" t="s">
        <v>80</v>
      </c>
      <c r="B8" s="74" t="s">
        <v>75</v>
      </c>
    </row>
    <row r="9" spans="1:2" ht="43.2" x14ac:dyDescent="0.3">
      <c r="A9" s="68" t="s">
        <v>81</v>
      </c>
      <c r="B9" s="74" t="s">
        <v>93</v>
      </c>
    </row>
    <row r="10" spans="1:2" ht="14.4" customHeight="1" x14ac:dyDescent="0.3">
      <c r="A10" s="68" t="s">
        <v>96</v>
      </c>
      <c r="B10" s="121" t="s">
        <v>126</v>
      </c>
    </row>
    <row r="11" spans="1:2" x14ac:dyDescent="0.3">
      <c r="A11" s="68" t="s">
        <v>98</v>
      </c>
      <c r="B11" s="121" t="s">
        <v>127</v>
      </c>
    </row>
    <row r="14" spans="1:2" x14ac:dyDescent="0.3">
      <c r="B14" s="17"/>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8"/>
  <sheetViews>
    <sheetView showGridLines="0" zoomScaleNormal="100" workbookViewId="0"/>
  </sheetViews>
  <sheetFormatPr defaultRowHeight="14.4" x14ac:dyDescent="0.3"/>
  <cols>
    <col min="1" max="1" width="38.77734375" customWidth="1"/>
    <col min="2" max="11" width="18.5546875" customWidth="1"/>
    <col min="12" max="12" width="15.6640625" customWidth="1"/>
    <col min="13" max="14" width="17.33203125" customWidth="1"/>
    <col min="15" max="18" width="14.6640625" customWidth="1"/>
    <col min="19" max="23" width="11" customWidth="1"/>
  </cols>
  <sheetData>
    <row r="1" spans="1:16" s="15" customFormat="1" ht="31.2" customHeight="1" x14ac:dyDescent="0.3">
      <c r="A1" s="30" t="s">
        <v>119</v>
      </c>
      <c r="K1" s="3"/>
      <c r="L1" s="3"/>
      <c r="M1" s="3"/>
      <c r="N1" s="34"/>
      <c r="O1" s="35"/>
      <c r="P1" s="35"/>
    </row>
    <row r="2" spans="1:16" ht="31.2" customHeight="1" x14ac:dyDescent="0.3">
      <c r="A2" s="51" t="s">
        <v>71</v>
      </c>
      <c r="B2" s="52" t="s">
        <v>33</v>
      </c>
      <c r="C2" s="52" t="s">
        <v>34</v>
      </c>
      <c r="D2" s="53" t="s">
        <v>35</v>
      </c>
      <c r="E2" s="53" t="s">
        <v>72</v>
      </c>
      <c r="F2" s="53" t="s">
        <v>77</v>
      </c>
      <c r="G2" s="53" t="s">
        <v>107</v>
      </c>
      <c r="K2" s="4"/>
      <c r="L2" s="4"/>
      <c r="M2" s="4"/>
      <c r="N2" s="6"/>
      <c r="O2" s="5"/>
      <c r="P2" s="5"/>
    </row>
    <row r="3" spans="1:16" ht="13.8" customHeight="1" x14ac:dyDescent="0.3">
      <c r="A3" s="54" t="s">
        <v>7</v>
      </c>
      <c r="B3" s="86">
        <v>63100.407500000001</v>
      </c>
      <c r="C3" s="86">
        <v>63995.421499999997</v>
      </c>
      <c r="D3" s="86">
        <v>64633.675299999995</v>
      </c>
      <c r="E3" s="86">
        <v>65809.077700000009</v>
      </c>
      <c r="F3" s="86">
        <v>66938.8465</v>
      </c>
      <c r="G3" s="113">
        <v>68109.673899999994</v>
      </c>
      <c r="K3" s="4"/>
      <c r="L3" s="4"/>
      <c r="M3" s="4"/>
      <c r="N3" s="6"/>
      <c r="O3" s="5"/>
      <c r="P3" s="5"/>
    </row>
    <row r="4" spans="1:16" ht="13.8" customHeight="1" x14ac:dyDescent="0.3">
      <c r="A4" s="54" t="s">
        <v>27</v>
      </c>
      <c r="B4" s="98">
        <v>72053</v>
      </c>
      <c r="C4" s="98">
        <v>72895</v>
      </c>
      <c r="D4" s="98">
        <v>73471</v>
      </c>
      <c r="E4" s="98">
        <v>74718</v>
      </c>
      <c r="F4" s="98">
        <v>76029</v>
      </c>
      <c r="G4" s="114">
        <v>77598</v>
      </c>
      <c r="J4" s="4"/>
      <c r="K4" s="4"/>
      <c r="L4" s="4"/>
      <c r="M4" s="4"/>
      <c r="N4" s="6"/>
      <c r="O4" s="5"/>
      <c r="P4" s="5"/>
    </row>
    <row r="5" spans="1:16" ht="13.8" customHeight="1" x14ac:dyDescent="0.3">
      <c r="A5" s="54" t="s">
        <v>28</v>
      </c>
      <c r="B5" s="98">
        <v>793</v>
      </c>
      <c r="C5" s="98">
        <v>807</v>
      </c>
      <c r="D5" s="98">
        <v>760</v>
      </c>
      <c r="E5" s="98">
        <v>735</v>
      </c>
      <c r="F5" s="98">
        <v>814</v>
      </c>
      <c r="G5" s="114">
        <v>851</v>
      </c>
      <c r="J5" s="4"/>
      <c r="K5" s="4"/>
      <c r="L5" s="4"/>
      <c r="M5" s="4"/>
      <c r="N5" s="6"/>
      <c r="O5" s="5"/>
      <c r="P5" s="5"/>
    </row>
    <row r="6" spans="1:16" ht="13.8" customHeight="1" x14ac:dyDescent="0.3">
      <c r="A6" s="55" t="s">
        <v>31</v>
      </c>
      <c r="B6" s="99">
        <v>71247</v>
      </c>
      <c r="C6" s="99">
        <v>72070</v>
      </c>
      <c r="D6" s="99">
        <v>72698</v>
      </c>
      <c r="E6" s="99">
        <v>73965</v>
      </c>
      <c r="F6" s="99">
        <v>75194</v>
      </c>
      <c r="G6" s="115">
        <v>76722</v>
      </c>
      <c r="J6" s="4"/>
      <c r="K6" s="4"/>
      <c r="L6" s="4"/>
      <c r="M6" s="4"/>
      <c r="N6" s="6"/>
      <c r="O6" s="5"/>
      <c r="P6" s="5"/>
    </row>
    <row r="7" spans="1:16" ht="13.8" customHeight="1" x14ac:dyDescent="0.3">
      <c r="A7" s="56"/>
      <c r="J7" s="4"/>
      <c r="K7" s="4"/>
      <c r="L7" s="4"/>
      <c r="M7" s="4"/>
      <c r="N7" s="6"/>
      <c r="O7" s="5"/>
      <c r="P7" s="5"/>
    </row>
    <row r="10" spans="1:16" x14ac:dyDescent="0.3">
      <c r="B10" s="43"/>
      <c r="C10" s="43"/>
      <c r="D10" s="43"/>
      <c r="E10" s="43"/>
      <c r="F10" s="43"/>
    </row>
    <row r="12" spans="1:16" x14ac:dyDescent="0.3">
      <c r="B12" s="43"/>
      <c r="C12" s="43"/>
      <c r="D12" s="43"/>
      <c r="E12" s="43"/>
      <c r="F12" s="43"/>
    </row>
    <row r="13" spans="1:16" x14ac:dyDescent="0.3">
      <c r="G13" s="41"/>
    </row>
    <row r="18" spans="2:6" x14ac:dyDescent="0.3">
      <c r="B18" s="43"/>
      <c r="C18" s="43"/>
      <c r="D18" s="43"/>
      <c r="E18" s="43"/>
      <c r="F18" s="43"/>
    </row>
  </sheetData>
  <conditionalFormatting sqref="A2:A6 C3:G6 B6">
    <cfRule type="cellIs" dxfId="31" priority="7" operator="equal">
      <formula>"-"</formula>
    </cfRule>
  </conditionalFormatting>
  <pageMargins left="0.7" right="0.7" top="0.75" bottom="0.75" header="0.3" footer="0.3"/>
  <pageSetup paperSize="9" scale="47"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376-E04E-4C01-9255-25790B443312}">
  <sheetPr>
    <pageSetUpPr fitToPage="1"/>
  </sheetPr>
  <dimension ref="A1:O31"/>
  <sheetViews>
    <sheetView showGridLines="0" zoomScaleNormal="100" workbookViewId="0"/>
  </sheetViews>
  <sheetFormatPr defaultRowHeight="14.4" x14ac:dyDescent="0.3"/>
  <cols>
    <col min="1" max="1" width="45" customWidth="1"/>
    <col min="2" max="10" width="18.5546875" customWidth="1"/>
    <col min="11" max="11" width="15.6640625" customWidth="1"/>
    <col min="12" max="12" width="17.33203125" customWidth="1"/>
    <col min="13" max="16" width="14.6640625" customWidth="1"/>
    <col min="17" max="21" width="11" customWidth="1"/>
  </cols>
  <sheetData>
    <row r="1" spans="1:15" ht="31.8" customHeight="1" x14ac:dyDescent="0.3">
      <c r="A1" s="30" t="s">
        <v>120</v>
      </c>
      <c r="B1" s="12"/>
      <c r="C1" s="12"/>
      <c r="D1" s="12"/>
      <c r="E1" s="12"/>
      <c r="F1" s="12"/>
      <c r="G1" s="12"/>
      <c r="H1" s="12"/>
      <c r="I1" s="12"/>
      <c r="J1" s="13"/>
      <c r="K1" s="2"/>
      <c r="L1" s="7"/>
      <c r="M1" s="5"/>
      <c r="N1" s="9"/>
      <c r="O1" s="10"/>
    </row>
    <row r="2" spans="1:15" s="40" customFormat="1" ht="31.8" customHeight="1" x14ac:dyDescent="0.3">
      <c r="A2" s="57" t="s">
        <v>0</v>
      </c>
      <c r="B2" s="52" t="s">
        <v>33</v>
      </c>
      <c r="C2" s="52" t="s">
        <v>34</v>
      </c>
      <c r="D2" s="52" t="s">
        <v>35</v>
      </c>
      <c r="E2" s="52" t="s">
        <v>72</v>
      </c>
      <c r="F2" s="52" t="s">
        <v>77</v>
      </c>
      <c r="G2" s="52" t="s">
        <v>107</v>
      </c>
      <c r="H2" s="52" t="s">
        <v>108</v>
      </c>
      <c r="I2" s="53" t="s">
        <v>109</v>
      </c>
      <c r="J2" s="3"/>
      <c r="K2" s="3"/>
      <c r="L2" s="3"/>
      <c r="M2" s="5"/>
      <c r="N2" s="9"/>
      <c r="O2" s="10"/>
    </row>
    <row r="3" spans="1:15" x14ac:dyDescent="0.3">
      <c r="A3" s="58" t="s">
        <v>6</v>
      </c>
      <c r="B3" s="85">
        <v>12379.590900000014</v>
      </c>
      <c r="C3" s="86">
        <v>12870.626900000087</v>
      </c>
      <c r="D3" s="85">
        <v>12964.487900000027</v>
      </c>
      <c r="E3" s="87">
        <v>13149.763300000026</v>
      </c>
      <c r="F3" s="87">
        <v>13246.320200000036</v>
      </c>
      <c r="G3" s="87">
        <v>13162.356999999971</v>
      </c>
      <c r="H3" s="88">
        <v>6.3230368945387055E-2</v>
      </c>
      <c r="I3" s="89">
        <v>-6.3386056453674884E-3</v>
      </c>
      <c r="J3" s="59"/>
      <c r="K3" s="116"/>
      <c r="L3" s="59"/>
      <c r="M3" s="5"/>
      <c r="N3" s="9"/>
      <c r="O3" s="10"/>
    </row>
    <row r="4" spans="1:15" x14ac:dyDescent="0.3">
      <c r="A4" s="58" t="s">
        <v>4</v>
      </c>
      <c r="B4" s="85">
        <v>1330.0273000000009</v>
      </c>
      <c r="C4" s="86">
        <v>1344.8006000000007</v>
      </c>
      <c r="D4" s="92">
        <v>1288.7039000000004</v>
      </c>
      <c r="E4" s="86">
        <v>1211.0092999999997</v>
      </c>
      <c r="F4" s="86">
        <v>1257.358500000001</v>
      </c>
      <c r="G4" s="86">
        <v>1325.3471000000015</v>
      </c>
      <c r="H4" s="88">
        <v>-3.518875138878223E-3</v>
      </c>
      <c r="I4" s="89">
        <v>5.4072565620704463E-2</v>
      </c>
      <c r="J4" s="59"/>
      <c r="K4" s="116"/>
      <c r="L4" s="59"/>
      <c r="M4" s="45"/>
      <c r="N4" s="46"/>
      <c r="O4" s="10"/>
    </row>
    <row r="5" spans="1:15" x14ac:dyDescent="0.3">
      <c r="A5" s="58" t="s">
        <v>1</v>
      </c>
      <c r="B5" s="85">
        <v>774.95359999999971</v>
      </c>
      <c r="C5" s="86">
        <v>790.31379999999945</v>
      </c>
      <c r="D5" s="85">
        <v>804.67350000000022</v>
      </c>
      <c r="E5" s="87">
        <v>810.20700000000056</v>
      </c>
      <c r="F5" s="87">
        <v>827.10670000000039</v>
      </c>
      <c r="G5" s="86">
        <v>821.40679999999998</v>
      </c>
      <c r="H5" s="88">
        <v>5.9943201760725137E-2</v>
      </c>
      <c r="I5" s="89">
        <v>-6.8913720563506609E-3</v>
      </c>
      <c r="J5" s="59"/>
      <c r="K5" s="116"/>
      <c r="L5" s="59"/>
      <c r="M5" s="45"/>
      <c r="N5" s="46"/>
      <c r="O5" s="10"/>
    </row>
    <row r="6" spans="1:15" x14ac:dyDescent="0.3">
      <c r="A6" s="58" t="s">
        <v>19</v>
      </c>
      <c r="B6" s="85">
        <v>4765.179600000004</v>
      </c>
      <c r="C6" s="86">
        <v>4761.7080999999907</v>
      </c>
      <c r="D6" s="85">
        <v>4789.0677000000042</v>
      </c>
      <c r="E6" s="87">
        <v>4946.6906000000126</v>
      </c>
      <c r="F6" s="87">
        <v>5180.4248999999882</v>
      </c>
      <c r="G6" s="87">
        <v>5511.7157999999772</v>
      </c>
      <c r="H6" s="88">
        <v>0.15666486106839972</v>
      </c>
      <c r="I6" s="89">
        <v>6.3950526529202231E-2</v>
      </c>
      <c r="J6" s="59"/>
      <c r="K6" s="116"/>
      <c r="L6" s="59"/>
      <c r="M6" s="45"/>
      <c r="N6" s="46"/>
      <c r="O6" s="10"/>
    </row>
    <row r="7" spans="1:15" x14ac:dyDescent="0.3">
      <c r="A7" s="58" t="s">
        <v>99</v>
      </c>
      <c r="B7" s="85">
        <v>4725.6001999999953</v>
      </c>
      <c r="C7" s="86">
        <v>4637.1689000000142</v>
      </c>
      <c r="D7" s="85">
        <v>4485.0887999999886</v>
      </c>
      <c r="E7" s="87">
        <v>4373.3722999999991</v>
      </c>
      <c r="F7" s="87">
        <v>4240.8755000000019</v>
      </c>
      <c r="G7" s="87">
        <v>4190.025300000013</v>
      </c>
      <c r="H7" s="88">
        <v>-0.1133347886687458</v>
      </c>
      <c r="I7" s="89">
        <v>-1.1990495830398445E-2</v>
      </c>
      <c r="J7" s="59"/>
      <c r="K7" s="116"/>
      <c r="L7" s="59"/>
      <c r="M7" s="42"/>
      <c r="N7" s="46"/>
    </row>
    <row r="8" spans="1:15" x14ac:dyDescent="0.3">
      <c r="A8" s="58" t="s">
        <v>3</v>
      </c>
      <c r="B8" s="85">
        <v>9411.417199999978</v>
      </c>
      <c r="C8" s="90">
        <v>9629.5982999999669</v>
      </c>
      <c r="D8" s="91">
        <v>9631.6778000000104</v>
      </c>
      <c r="E8" s="90">
        <v>9876.8414000000012</v>
      </c>
      <c r="F8" s="90">
        <v>10144.693900000024</v>
      </c>
      <c r="G8" s="90">
        <v>10416.619899999985</v>
      </c>
      <c r="H8" s="100">
        <v>0.10680673044650592</v>
      </c>
      <c r="I8" s="101">
        <v>2.6804751595310396E-2</v>
      </c>
      <c r="J8" s="59"/>
      <c r="K8" s="116"/>
      <c r="L8" s="59"/>
      <c r="M8" s="42"/>
      <c r="N8" s="46"/>
    </row>
    <row r="9" spans="1:15" x14ac:dyDescent="0.3">
      <c r="A9" s="58" t="s">
        <v>21</v>
      </c>
      <c r="B9" s="85">
        <v>16276.248199999995</v>
      </c>
      <c r="C9" s="86">
        <v>16628.818700000011</v>
      </c>
      <c r="D9" s="92">
        <v>17263.725100000014</v>
      </c>
      <c r="E9" s="86">
        <v>17694.437199999989</v>
      </c>
      <c r="F9" s="86">
        <v>18063.029499999993</v>
      </c>
      <c r="G9" s="86">
        <v>18567.606300000003</v>
      </c>
      <c r="H9" s="88">
        <v>0.14077925525859267</v>
      </c>
      <c r="I9" s="89">
        <v>2.7934228862329546E-2</v>
      </c>
      <c r="J9" s="59"/>
      <c r="K9" s="116"/>
      <c r="L9" s="59"/>
      <c r="M9" s="42"/>
      <c r="N9" s="46"/>
    </row>
    <row r="10" spans="1:15" x14ac:dyDescent="0.3">
      <c r="A10" s="60" t="s">
        <v>22</v>
      </c>
      <c r="B10" s="85">
        <v>8190.3576000000012</v>
      </c>
      <c r="C10" s="86">
        <v>8167.931800000003</v>
      </c>
      <c r="D10" s="85">
        <v>8374.2119999999868</v>
      </c>
      <c r="E10" s="86">
        <v>8698.2370999999894</v>
      </c>
      <c r="F10" s="86">
        <v>8898.6665999999714</v>
      </c>
      <c r="G10" s="86">
        <v>9094.6615999999958</v>
      </c>
      <c r="H10" s="88">
        <v>0.11041080794811627</v>
      </c>
      <c r="I10" s="89">
        <v>2.2025209934264205E-2</v>
      </c>
      <c r="J10" s="59"/>
      <c r="K10" s="116"/>
      <c r="L10" s="59"/>
      <c r="M10" s="42"/>
      <c r="N10" s="46"/>
    </row>
    <row r="11" spans="1:15" x14ac:dyDescent="0.3">
      <c r="A11" s="77" t="s">
        <v>2</v>
      </c>
      <c r="B11" s="85">
        <v>5247.0329000000074</v>
      </c>
      <c r="C11" s="86">
        <v>5164.4544000000033</v>
      </c>
      <c r="D11" s="85">
        <v>5032.0385999999917</v>
      </c>
      <c r="E11" s="87">
        <v>5048.5194999999903</v>
      </c>
      <c r="F11" s="87">
        <v>5080.3706999999922</v>
      </c>
      <c r="G11" s="87">
        <v>5019.9340999999904</v>
      </c>
      <c r="H11" s="88">
        <v>-4.3281375270205896E-2</v>
      </c>
      <c r="I11" s="89">
        <v>-1.189610041645227E-2</v>
      </c>
      <c r="J11" s="59"/>
      <c r="K11" s="116"/>
      <c r="L11" s="59"/>
      <c r="M11" s="42"/>
      <c r="N11" s="46"/>
    </row>
    <row r="12" spans="1:15" x14ac:dyDescent="0.3">
      <c r="A12" s="61" t="s">
        <v>5</v>
      </c>
      <c r="B12" s="93">
        <v>63100.407500000139</v>
      </c>
      <c r="C12" s="94">
        <v>63995.421499999749</v>
      </c>
      <c r="D12" s="93">
        <v>64633.675299999966</v>
      </c>
      <c r="E12" s="95">
        <v>65809.077699999791</v>
      </c>
      <c r="F12" s="95">
        <v>66938.846499999709</v>
      </c>
      <c r="G12" s="95">
        <v>68109.673900000722</v>
      </c>
      <c r="H12" s="96">
        <v>7.9385642636310566E-2</v>
      </c>
      <c r="I12" s="102">
        <v>1.749100053585504E-2</v>
      </c>
      <c r="J12" s="59"/>
      <c r="K12" s="116"/>
      <c r="L12" s="59"/>
      <c r="M12" s="42"/>
      <c r="N12" s="46"/>
    </row>
    <row r="13" spans="1:15" ht="31.8" customHeight="1" x14ac:dyDescent="0.3">
      <c r="A13" s="78"/>
      <c r="B13" s="79"/>
      <c r="C13" s="80"/>
      <c r="D13" s="81"/>
      <c r="E13" s="81"/>
      <c r="F13" s="81"/>
      <c r="G13" s="81"/>
      <c r="H13" s="81"/>
      <c r="I13" s="78"/>
      <c r="K13" s="3"/>
      <c r="L13" s="3"/>
      <c r="M13" s="42"/>
      <c r="N13" s="46"/>
    </row>
    <row r="14" spans="1:15" ht="31.8" customHeight="1" x14ac:dyDescent="0.3">
      <c r="A14" s="30" t="s">
        <v>121</v>
      </c>
      <c r="K14" s="75"/>
      <c r="L14" s="83"/>
      <c r="N14" s="46"/>
    </row>
    <row r="15" spans="1:15" ht="28.8" x14ac:dyDescent="0.3">
      <c r="A15" s="84" t="s">
        <v>84</v>
      </c>
      <c r="B15" s="82" t="s">
        <v>33</v>
      </c>
      <c r="C15" s="82" t="s">
        <v>34</v>
      </c>
      <c r="D15" s="82" t="s">
        <v>35</v>
      </c>
      <c r="E15" s="82" t="s">
        <v>72</v>
      </c>
      <c r="F15" s="82" t="s">
        <v>77</v>
      </c>
      <c r="G15" s="52" t="s">
        <v>107</v>
      </c>
      <c r="H15" s="52" t="s">
        <v>108</v>
      </c>
      <c r="I15" s="53" t="s">
        <v>109</v>
      </c>
    </row>
    <row r="16" spans="1:15" x14ac:dyDescent="0.3">
      <c r="A16" s="117" t="s">
        <v>100</v>
      </c>
      <c r="B16" s="85">
        <v>4943.9500999999946</v>
      </c>
      <c r="C16" s="85">
        <v>5014.2097999999996</v>
      </c>
      <c r="D16" s="85">
        <v>4947.1114999999918</v>
      </c>
      <c r="E16" s="85">
        <v>5055.4904999999826</v>
      </c>
      <c r="F16" s="85">
        <v>5261.4677999999803</v>
      </c>
      <c r="G16" s="85">
        <v>5416.1049000000048</v>
      </c>
      <c r="H16" s="109">
        <v>9.5501530244006871E-2</v>
      </c>
      <c r="I16" s="109">
        <v>2.9390486814349609E-2</v>
      </c>
      <c r="K16" s="42"/>
      <c r="L16" s="62"/>
    </row>
    <row r="17" spans="1:14" x14ac:dyDescent="0.3">
      <c r="A17" s="117" t="s">
        <v>86</v>
      </c>
      <c r="B17" s="85">
        <v>1886.3057000000013</v>
      </c>
      <c r="C17" s="85">
        <v>1910.0269000000005</v>
      </c>
      <c r="D17" s="85">
        <v>1957.6150999999982</v>
      </c>
      <c r="E17" s="85">
        <v>2006.1609999999973</v>
      </c>
      <c r="F17" s="85">
        <v>2068.8678</v>
      </c>
      <c r="G17" s="85">
        <v>2154.1211000000008</v>
      </c>
      <c r="H17" s="109">
        <v>0.14197878954614795</v>
      </c>
      <c r="I17" s="109">
        <v>4.1207707906711473E-2</v>
      </c>
      <c r="K17" s="42"/>
      <c r="L17" s="62"/>
    </row>
    <row r="18" spans="1:14" x14ac:dyDescent="0.3">
      <c r="A18" s="58" t="s">
        <v>99</v>
      </c>
      <c r="B18" s="85">
        <v>4725.6001999999953</v>
      </c>
      <c r="C18" s="86">
        <v>4637.1689000000142</v>
      </c>
      <c r="D18" s="85">
        <v>4485.0887999999886</v>
      </c>
      <c r="E18" s="87">
        <v>4373.3722999999991</v>
      </c>
      <c r="F18" s="87">
        <v>4240.8755000000019</v>
      </c>
      <c r="G18" s="87">
        <v>4190.025300000013</v>
      </c>
      <c r="H18" s="88">
        <v>-0.1133347886687458</v>
      </c>
      <c r="I18" s="89">
        <v>-1.1990495830398445E-2</v>
      </c>
      <c r="J18" s="59"/>
      <c r="K18" s="42"/>
      <c r="L18" s="62"/>
      <c r="M18" s="42"/>
      <c r="N18" s="46"/>
    </row>
    <row r="19" spans="1:14" x14ac:dyDescent="0.3">
      <c r="A19" s="117" t="s">
        <v>87</v>
      </c>
      <c r="B19" s="85">
        <v>1021.8360999999992</v>
      </c>
      <c r="C19" s="85">
        <v>1004.1968000000002</v>
      </c>
      <c r="D19" s="85">
        <v>998.5055999999995</v>
      </c>
      <c r="E19" s="85">
        <v>1007.1127000000005</v>
      </c>
      <c r="F19" s="85">
        <v>1019.2983000000009</v>
      </c>
      <c r="G19" s="85">
        <v>1028.9659999999997</v>
      </c>
      <c r="H19" s="109">
        <v>6.9775377871269971E-3</v>
      </c>
      <c r="I19" s="109">
        <v>9.4846621445348316E-3</v>
      </c>
      <c r="K19" s="42"/>
      <c r="L19" s="62"/>
    </row>
    <row r="20" spans="1:14" x14ac:dyDescent="0.3">
      <c r="A20" s="117" t="s">
        <v>101</v>
      </c>
      <c r="B20" s="85">
        <v>15254.41210000002</v>
      </c>
      <c r="C20" s="85">
        <v>15624.621899999976</v>
      </c>
      <c r="D20" s="85">
        <v>16265.21950000007</v>
      </c>
      <c r="E20" s="85">
        <v>16687.324500000039</v>
      </c>
      <c r="F20" s="85">
        <v>17043.731200000006</v>
      </c>
      <c r="G20" s="85">
        <v>17538.640299999981</v>
      </c>
      <c r="H20" s="109">
        <v>0.14974213263846192</v>
      </c>
      <c r="I20" s="109">
        <v>2.9037602986837479E-2</v>
      </c>
      <c r="K20" s="42"/>
      <c r="L20" s="62"/>
    </row>
    <row r="21" spans="1:14" x14ac:dyDescent="0.3">
      <c r="A21" s="118" t="s">
        <v>102</v>
      </c>
      <c r="B21" s="85">
        <v>542.08789999999988</v>
      </c>
      <c r="C21" s="85">
        <v>554.61039999999946</v>
      </c>
      <c r="D21" s="85">
        <v>561.3154000000003</v>
      </c>
      <c r="E21" s="85">
        <v>613.79569999999978</v>
      </c>
      <c r="F21" s="85">
        <v>647.62530000000004</v>
      </c>
      <c r="G21" s="85">
        <v>752.90170000000035</v>
      </c>
      <c r="H21" s="109">
        <v>0.38889228112267499</v>
      </c>
      <c r="I21" s="109">
        <v>0.16255757766103379</v>
      </c>
      <c r="K21" s="42"/>
      <c r="L21" s="62"/>
    </row>
    <row r="22" spans="1:14" x14ac:dyDescent="0.3">
      <c r="A22" s="119" t="s">
        <v>91</v>
      </c>
      <c r="B22" s="85">
        <v>3949.7284000000018</v>
      </c>
      <c r="C22" s="85">
        <v>3917.3299000000065</v>
      </c>
      <c r="D22" s="85">
        <v>3992.1330999999877</v>
      </c>
      <c r="E22" s="85">
        <v>4161.4432999999981</v>
      </c>
      <c r="F22" s="85">
        <v>4323.2995999999966</v>
      </c>
      <c r="G22" s="85">
        <v>4422.6193000000003</v>
      </c>
      <c r="H22" s="109">
        <v>0.11972744758854768</v>
      </c>
      <c r="I22" s="109">
        <v>2.2973124508882919E-2</v>
      </c>
      <c r="K22" s="42"/>
      <c r="L22" s="62"/>
    </row>
    <row r="23" spans="1:14" x14ac:dyDescent="0.3">
      <c r="A23" s="120" t="s">
        <v>85</v>
      </c>
      <c r="B23" s="85">
        <v>4240.6292000000094</v>
      </c>
      <c r="C23" s="85">
        <v>4250.601899999996</v>
      </c>
      <c r="D23" s="85">
        <v>4382.0789000000022</v>
      </c>
      <c r="E23" s="85">
        <v>4536.7938000000013</v>
      </c>
      <c r="F23" s="85">
        <v>4575.367000000002</v>
      </c>
      <c r="G23" s="85">
        <v>4672.0423000000001</v>
      </c>
      <c r="H23" s="109">
        <v>0.10173327580727635</v>
      </c>
      <c r="I23" s="109">
        <v>2.1129518134828971E-2</v>
      </c>
      <c r="K23" s="42"/>
      <c r="L23" s="62"/>
    </row>
    <row r="24" spans="1:14" x14ac:dyDescent="0.3">
      <c r="B24" s="44"/>
      <c r="C24" s="44"/>
      <c r="D24" s="44"/>
      <c r="E24" s="44"/>
      <c r="F24" s="44"/>
    </row>
    <row r="25" spans="1:14" x14ac:dyDescent="0.3">
      <c r="B25" s="44"/>
      <c r="C25" s="44"/>
      <c r="D25" s="44"/>
      <c r="E25" s="44"/>
      <c r="F25" s="44"/>
    </row>
    <row r="26" spans="1:14" x14ac:dyDescent="0.3">
      <c r="B26" s="44"/>
      <c r="C26" s="44"/>
      <c r="D26" s="44"/>
      <c r="E26" s="44"/>
      <c r="F26" s="44"/>
    </row>
    <row r="27" spans="1:14" x14ac:dyDescent="0.3">
      <c r="B27" s="44"/>
      <c r="C27" s="44"/>
      <c r="D27" s="44"/>
      <c r="E27" s="44"/>
      <c r="F27" s="44"/>
    </row>
    <row r="28" spans="1:14" x14ac:dyDescent="0.3">
      <c r="B28" s="44"/>
      <c r="C28" s="44"/>
      <c r="D28" s="44"/>
      <c r="E28" s="44"/>
      <c r="F28" s="44"/>
    </row>
    <row r="29" spans="1:14" x14ac:dyDescent="0.3">
      <c r="B29" s="42"/>
      <c r="C29" s="42"/>
      <c r="D29" s="42"/>
      <c r="E29" s="42"/>
      <c r="F29" s="42"/>
    </row>
    <row r="30" spans="1:14" x14ac:dyDescent="0.3">
      <c r="B30" s="42"/>
      <c r="C30" s="42"/>
      <c r="D30" s="42"/>
      <c r="E30" s="42"/>
      <c r="F30" s="42"/>
    </row>
    <row r="31" spans="1:14" x14ac:dyDescent="0.3">
      <c r="B31" s="42"/>
      <c r="C31" s="42"/>
      <c r="D31" s="42"/>
      <c r="E31" s="42"/>
      <c r="F31" s="42"/>
    </row>
  </sheetData>
  <phoneticPr fontId="39" type="noConversion"/>
  <conditionalFormatting sqref="C3:C12">
    <cfRule type="cellIs" dxfId="30" priority="8" operator="equal">
      <formula>"-"</formula>
    </cfRule>
  </conditionalFormatting>
  <conditionalFormatting sqref="C18">
    <cfRule type="cellIs" dxfId="29" priority="1" operator="equal">
      <formula>"-"</formula>
    </cfRule>
  </conditionalFormatting>
  <conditionalFormatting sqref="H3:I12">
    <cfRule type="cellIs" dxfId="28" priority="9" operator="equal">
      <formula>"-"</formula>
    </cfRule>
  </conditionalFormatting>
  <conditionalFormatting sqref="H18:I18">
    <cfRule type="cellIs" dxfId="27" priority="2" operator="equal">
      <formula>"-"</formula>
    </cfRule>
  </conditionalFormatting>
  <pageMargins left="0.7" right="0.7" top="0.75" bottom="0.75" header="0.3" footer="0.3"/>
  <pageSetup paperSize="9" scale="47"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95D00-5FED-4AF9-8BFB-C003139AFE8D}">
  <sheetPr>
    <pageSetUpPr fitToPage="1"/>
  </sheetPr>
  <dimension ref="A1:O67"/>
  <sheetViews>
    <sheetView showGridLines="0" zoomScaleNormal="100" workbookViewId="0"/>
  </sheetViews>
  <sheetFormatPr defaultRowHeight="14.4" x14ac:dyDescent="0.3"/>
  <cols>
    <col min="1" max="1" width="46.77734375" customWidth="1"/>
    <col min="2" max="10" width="18.5546875" customWidth="1"/>
    <col min="11" max="11" width="17.33203125" customWidth="1"/>
    <col min="12" max="15" width="14.6640625" customWidth="1"/>
    <col min="16" max="20" width="11" customWidth="1"/>
  </cols>
  <sheetData>
    <row r="1" spans="1:12" ht="31.8" customHeight="1" x14ac:dyDescent="0.3">
      <c r="A1" s="30" t="s">
        <v>122</v>
      </c>
      <c r="B1" s="12"/>
      <c r="C1" s="12"/>
      <c r="D1" s="12"/>
      <c r="E1" s="12"/>
      <c r="F1" s="12"/>
      <c r="G1" s="12"/>
      <c r="H1" s="12"/>
      <c r="I1" s="12"/>
      <c r="J1" s="12"/>
    </row>
    <row r="2" spans="1:12" ht="31.8" customHeight="1" x14ac:dyDescent="0.3">
      <c r="A2" s="57" t="s">
        <v>39</v>
      </c>
      <c r="B2" s="52" t="s">
        <v>33</v>
      </c>
      <c r="C2" s="52" t="s">
        <v>34</v>
      </c>
      <c r="D2" s="52" t="s">
        <v>35</v>
      </c>
      <c r="E2" s="52" t="s">
        <v>72</v>
      </c>
      <c r="F2" s="52" t="s">
        <v>77</v>
      </c>
      <c r="G2" s="52" t="s">
        <v>107</v>
      </c>
      <c r="H2" s="52" t="s">
        <v>108</v>
      </c>
      <c r="I2" s="53" t="s">
        <v>109</v>
      </c>
    </row>
    <row r="3" spans="1:12" x14ac:dyDescent="0.3">
      <c r="A3" s="58" t="s">
        <v>8</v>
      </c>
      <c r="B3" s="85">
        <v>18973.253399999929</v>
      </c>
      <c r="C3" s="86">
        <v>18469.273699999962</v>
      </c>
      <c r="D3" s="85">
        <v>18754.959699999985</v>
      </c>
      <c r="E3" s="87">
        <v>18931.107899999977</v>
      </c>
      <c r="F3" s="87">
        <v>19130.174399999923</v>
      </c>
      <c r="G3" s="87">
        <v>19471.81519999995</v>
      </c>
      <c r="H3" s="88">
        <v>2.6277085404869109E-2</v>
      </c>
      <c r="I3" s="89">
        <v>1.7858739437316778E-2</v>
      </c>
      <c r="J3" s="62"/>
      <c r="K3" s="42"/>
      <c r="L3" s="62"/>
    </row>
    <row r="4" spans="1:12" x14ac:dyDescent="0.3">
      <c r="A4" s="58" t="s">
        <v>9</v>
      </c>
      <c r="B4" s="85">
        <v>9766.0118000000075</v>
      </c>
      <c r="C4" s="86">
        <v>9743.9063999999817</v>
      </c>
      <c r="D4" s="85">
        <v>9937.3740000000125</v>
      </c>
      <c r="E4" s="87">
        <v>10178.605000000023</v>
      </c>
      <c r="F4" s="87">
        <v>10255.884500000009</v>
      </c>
      <c r="G4" s="87">
        <v>10438.261899999998</v>
      </c>
      <c r="H4" s="88">
        <v>6.8835683774208595E-2</v>
      </c>
      <c r="I4" s="89">
        <v>1.7782708063842599E-2</v>
      </c>
      <c r="J4" s="62"/>
      <c r="K4" s="42"/>
      <c r="L4" s="62"/>
    </row>
    <row r="5" spans="1:12" x14ac:dyDescent="0.3">
      <c r="A5" s="58" t="s">
        <v>10</v>
      </c>
      <c r="B5" s="85">
        <v>9263.5062999999882</v>
      </c>
      <c r="C5" s="86">
        <v>9453.471400000024</v>
      </c>
      <c r="D5" s="92">
        <v>9335.3951000000106</v>
      </c>
      <c r="E5" s="86">
        <v>9469.3628000000172</v>
      </c>
      <c r="F5" s="86">
        <v>9669.7182999999932</v>
      </c>
      <c r="G5" s="86">
        <v>9730.8100000000286</v>
      </c>
      <c r="H5" s="88">
        <v>5.0445661163963477E-2</v>
      </c>
      <c r="I5" s="89">
        <v>6.3178365806204981E-3</v>
      </c>
      <c r="J5" s="62"/>
      <c r="K5" s="42"/>
      <c r="L5" s="62"/>
    </row>
    <row r="6" spans="1:12" x14ac:dyDescent="0.3">
      <c r="A6" s="58" t="s">
        <v>11</v>
      </c>
      <c r="B6" s="85">
        <v>9820.7629999999572</v>
      </c>
      <c r="C6" s="86">
        <v>9952.458299999993</v>
      </c>
      <c r="D6" s="85">
        <v>10138.057500000008</v>
      </c>
      <c r="E6" s="87">
        <v>10337.56869999998</v>
      </c>
      <c r="F6" s="87">
        <v>10447.025700000037</v>
      </c>
      <c r="G6" s="86">
        <v>10568.133199999997</v>
      </c>
      <c r="H6" s="88">
        <v>7.6101032068490268E-2</v>
      </c>
      <c r="I6" s="89">
        <v>1.1592533940062924E-2</v>
      </c>
      <c r="J6" s="62"/>
      <c r="K6" s="42"/>
      <c r="L6" s="62"/>
    </row>
    <row r="7" spans="1:12" x14ac:dyDescent="0.3">
      <c r="A7" s="58" t="s">
        <v>12</v>
      </c>
      <c r="B7" s="85">
        <v>9931.0059999999739</v>
      </c>
      <c r="C7" s="86">
        <v>9846.4175999999934</v>
      </c>
      <c r="D7" s="85">
        <v>9840.5567999999876</v>
      </c>
      <c r="E7" s="87">
        <v>10134.285899999997</v>
      </c>
      <c r="F7" s="87">
        <v>10332.968800000004</v>
      </c>
      <c r="G7" s="87">
        <v>10480.968999999996</v>
      </c>
      <c r="H7" s="88">
        <v>5.5378377578265789E-2</v>
      </c>
      <c r="I7" s="89">
        <v>1.4323105282190657E-2</v>
      </c>
      <c r="J7" s="62"/>
      <c r="K7" s="42"/>
      <c r="L7" s="62"/>
    </row>
    <row r="8" spans="1:12" x14ac:dyDescent="0.3">
      <c r="A8" s="58" t="s">
        <v>24</v>
      </c>
      <c r="B8" s="85">
        <v>1463.7427999999982</v>
      </c>
      <c r="C8" s="86">
        <v>1500.7161000000012</v>
      </c>
      <c r="D8" s="85">
        <v>1491.7793999999988</v>
      </c>
      <c r="E8" s="86">
        <v>1433.5980000000009</v>
      </c>
      <c r="F8" s="87">
        <v>1509.2138999999988</v>
      </c>
      <c r="G8" s="87">
        <v>1594.4356999999995</v>
      </c>
      <c r="H8" s="88">
        <v>8.9286792734353013E-2</v>
      </c>
      <c r="I8" s="89">
        <v>5.646767499292233E-2</v>
      </c>
      <c r="J8" s="62"/>
      <c r="K8" s="42"/>
      <c r="L8" s="62"/>
    </row>
    <row r="9" spans="1:12" x14ac:dyDescent="0.3">
      <c r="A9" s="58" t="s">
        <v>13</v>
      </c>
      <c r="B9" s="85">
        <v>1576.2632000000012</v>
      </c>
      <c r="C9" s="90">
        <v>1749.5620000000015</v>
      </c>
      <c r="D9" s="91">
        <v>1855.5246999999997</v>
      </c>
      <c r="E9" s="90">
        <v>1991.4014000000006</v>
      </c>
      <c r="F9" s="90">
        <v>2087.0214999999976</v>
      </c>
      <c r="G9" s="90">
        <v>2149.4132000000004</v>
      </c>
      <c r="H9" s="88">
        <v>0.36361313262911849</v>
      </c>
      <c r="I9" s="89">
        <v>2.9895092120518611E-2</v>
      </c>
      <c r="J9" s="62"/>
      <c r="K9" s="42"/>
      <c r="L9" s="62"/>
    </row>
    <row r="10" spans="1:12" ht="13.2" customHeight="1" x14ac:dyDescent="0.3">
      <c r="A10" s="58" t="s">
        <v>103</v>
      </c>
      <c r="B10" s="85">
        <v>457.71580000000006</v>
      </c>
      <c r="C10" s="86">
        <v>472.96209999999962</v>
      </c>
      <c r="D10" s="85">
        <v>507.05210000000051</v>
      </c>
      <c r="E10" s="86">
        <v>488.19279999999981</v>
      </c>
      <c r="F10" s="86">
        <v>503.6561999999999</v>
      </c>
      <c r="G10" s="86">
        <v>526.43300000000011</v>
      </c>
      <c r="H10" s="88">
        <v>0.15013071429913505</v>
      </c>
      <c r="I10" s="89">
        <v>4.5222911978449215E-2</v>
      </c>
      <c r="J10" s="62"/>
      <c r="K10" s="42"/>
      <c r="L10" s="62"/>
    </row>
    <row r="11" spans="1:12" x14ac:dyDescent="0.3">
      <c r="A11" s="58" t="s">
        <v>14</v>
      </c>
      <c r="B11" s="85">
        <v>160.63309999999993</v>
      </c>
      <c r="C11" s="86">
        <v>158.78659999999996</v>
      </c>
      <c r="D11" s="85">
        <v>154.11340000000004</v>
      </c>
      <c r="E11" s="86">
        <v>162.23999999999995</v>
      </c>
      <c r="F11" s="86">
        <v>168.11300000000006</v>
      </c>
      <c r="G11" s="86">
        <v>175.73289999999997</v>
      </c>
      <c r="H11" s="88">
        <v>9.400179664091679E-2</v>
      </c>
      <c r="I11" s="89">
        <v>4.5326060447436624E-2</v>
      </c>
      <c r="J11" s="62"/>
      <c r="K11" s="42"/>
      <c r="L11" s="62"/>
    </row>
    <row r="12" spans="1:12" x14ac:dyDescent="0.3">
      <c r="A12" s="58" t="s">
        <v>104</v>
      </c>
      <c r="B12" s="85">
        <v>59.466599999999971</v>
      </c>
      <c r="C12" s="86">
        <v>59.999999999999986</v>
      </c>
      <c r="D12" s="85">
        <v>58.146700000000003</v>
      </c>
      <c r="E12" s="87">
        <v>58.4801</v>
      </c>
      <c r="F12" s="87">
        <v>64.48</v>
      </c>
      <c r="G12" s="87">
        <v>64.883999999999986</v>
      </c>
      <c r="H12" s="88">
        <v>9.1099877914661634E-2</v>
      </c>
      <c r="I12" s="89">
        <v>6.2655086848632463E-3</v>
      </c>
      <c r="J12" s="62"/>
      <c r="K12" s="42"/>
      <c r="L12" s="62"/>
    </row>
    <row r="13" spans="1:12" x14ac:dyDescent="0.3">
      <c r="A13" s="60" t="s">
        <v>105</v>
      </c>
      <c r="B13" s="85">
        <v>1021.5548</v>
      </c>
      <c r="C13" s="85">
        <v>1914.4099999999992</v>
      </c>
      <c r="D13" s="85">
        <v>1975.6782999999994</v>
      </c>
      <c r="E13" s="85">
        <v>2027.1599999999978</v>
      </c>
      <c r="F13" s="85">
        <v>2147.9966999999997</v>
      </c>
      <c r="G13" s="85">
        <v>2273.858299999999</v>
      </c>
      <c r="H13" s="88">
        <v>1.2258799038485249</v>
      </c>
      <c r="I13" s="89">
        <v>5.8594875867360174E-2</v>
      </c>
      <c r="J13" s="62"/>
      <c r="K13" s="42"/>
      <c r="L13" s="62"/>
    </row>
    <row r="14" spans="1:12" x14ac:dyDescent="0.3">
      <c r="A14" s="58" t="s">
        <v>15</v>
      </c>
      <c r="B14" s="85">
        <v>11</v>
      </c>
      <c r="C14" s="92">
        <v>11</v>
      </c>
      <c r="D14" s="92">
        <v>12.799999999999999</v>
      </c>
      <c r="E14" s="92">
        <v>14.399999999999999</v>
      </c>
      <c r="F14" s="92">
        <v>15.840000000000002</v>
      </c>
      <c r="G14" s="92">
        <v>14.373299999999999</v>
      </c>
      <c r="H14" s="88">
        <v>0.30666363636363625</v>
      </c>
      <c r="I14" s="89">
        <v>-9.2594696969697146E-2</v>
      </c>
      <c r="J14" s="62"/>
      <c r="K14" s="42"/>
      <c r="L14" s="62"/>
    </row>
    <row r="15" spans="1:12" x14ac:dyDescent="0.3">
      <c r="A15" s="58" t="s">
        <v>16</v>
      </c>
      <c r="B15" s="85">
        <v>53.968799999999987</v>
      </c>
      <c r="C15" s="92">
        <v>54.168799999999997</v>
      </c>
      <c r="D15" s="92">
        <v>60.942200000000014</v>
      </c>
      <c r="E15" s="92">
        <v>61.208800000000004</v>
      </c>
      <c r="F15" s="92">
        <v>62.755499999999998</v>
      </c>
      <c r="G15" s="92">
        <v>67.862200000000001</v>
      </c>
      <c r="H15" s="88">
        <v>0.25743392478617305</v>
      </c>
      <c r="I15" s="89">
        <v>8.1374540876895315E-2</v>
      </c>
      <c r="J15" s="62"/>
      <c r="K15" s="42"/>
      <c r="L15" s="62"/>
    </row>
    <row r="16" spans="1:12" x14ac:dyDescent="0.3">
      <c r="A16" s="58" t="s">
        <v>17</v>
      </c>
      <c r="B16" s="85">
        <v>21.399999999999995</v>
      </c>
      <c r="C16" s="92">
        <v>25.099999999999998</v>
      </c>
      <c r="D16" s="92">
        <v>27.166700000000006</v>
      </c>
      <c r="E16" s="92">
        <v>28.906699999999997</v>
      </c>
      <c r="F16" s="92">
        <v>27.806699999999999</v>
      </c>
      <c r="G16" s="92">
        <v>24.9467</v>
      </c>
      <c r="H16" s="88">
        <v>0.16573364485981334</v>
      </c>
      <c r="I16" s="89">
        <v>-0.10285290955057592</v>
      </c>
      <c r="J16" s="62"/>
      <c r="K16" s="42"/>
      <c r="L16" s="62"/>
    </row>
    <row r="17" spans="1:15" x14ac:dyDescent="0.3">
      <c r="A17" s="58" t="s">
        <v>18</v>
      </c>
      <c r="B17" s="85">
        <v>411.75530000000009</v>
      </c>
      <c r="C17" s="92">
        <v>476.68849999999975</v>
      </c>
      <c r="D17" s="92">
        <v>354.1220999999997</v>
      </c>
      <c r="E17" s="92">
        <v>367.95299999999986</v>
      </c>
      <c r="F17" s="92">
        <v>385.61799999999994</v>
      </c>
      <c r="G17" s="92">
        <v>395.41199999999998</v>
      </c>
      <c r="H17" s="88">
        <v>-3.969177810218863E-2</v>
      </c>
      <c r="I17" s="89">
        <v>2.5398191993112461E-2</v>
      </c>
      <c r="J17" s="62"/>
      <c r="K17" s="42"/>
      <c r="L17" s="62"/>
    </row>
    <row r="18" spans="1:15" x14ac:dyDescent="0.3">
      <c r="A18" s="60" t="s">
        <v>20</v>
      </c>
      <c r="B18" s="85">
        <v>108.36660000000001</v>
      </c>
      <c r="C18" s="92">
        <v>106.49999999999999</v>
      </c>
      <c r="D18" s="92">
        <v>130.00660000000002</v>
      </c>
      <c r="E18" s="92">
        <v>124.60660000000001</v>
      </c>
      <c r="F18" s="92">
        <v>130.57329999999999</v>
      </c>
      <c r="G18" s="92">
        <v>132.33329999999998</v>
      </c>
      <c r="H18" s="88">
        <v>0.2211631628195401</v>
      </c>
      <c r="I18" s="89">
        <v>1.3479019064387521E-2</v>
      </c>
      <c r="J18" s="62"/>
      <c r="K18" s="42"/>
      <c r="L18" s="62"/>
    </row>
    <row r="19" spans="1:15" x14ac:dyDescent="0.3">
      <c r="A19" s="61" t="s">
        <v>5</v>
      </c>
      <c r="B19" s="93">
        <v>63100.407500000139</v>
      </c>
      <c r="C19" s="94">
        <v>63995.421499999749</v>
      </c>
      <c r="D19" s="93">
        <v>64633.675299999966</v>
      </c>
      <c r="E19" s="95">
        <v>65809.077699999791</v>
      </c>
      <c r="F19" s="95">
        <v>66938.846499999898</v>
      </c>
      <c r="G19" s="95">
        <v>68109.673900000722</v>
      </c>
      <c r="H19" s="96">
        <v>7.9385642636310566E-2</v>
      </c>
      <c r="I19" s="97">
        <v>1.7491000535852168E-2</v>
      </c>
      <c r="J19" s="62"/>
      <c r="K19" s="42"/>
      <c r="L19" s="62"/>
    </row>
    <row r="20" spans="1:15" x14ac:dyDescent="0.3">
      <c r="A20" s="56"/>
      <c r="B20" s="8"/>
      <c r="C20" s="8"/>
      <c r="D20" s="8"/>
      <c r="E20" s="8"/>
      <c r="F20" s="8"/>
      <c r="G20" s="8"/>
      <c r="H20" s="8"/>
      <c r="I20" s="8"/>
      <c r="J20" s="8"/>
      <c r="M20" s="8"/>
      <c r="N20" s="8"/>
      <c r="O20" s="8"/>
    </row>
    <row r="24" spans="1:15" x14ac:dyDescent="0.3">
      <c r="G24" s="63"/>
    </row>
    <row r="44" spans="2:5" x14ac:dyDescent="0.3">
      <c r="B44" s="47"/>
      <c r="C44" s="47"/>
      <c r="D44" s="47"/>
      <c r="E44" s="47"/>
    </row>
    <row r="45" spans="2:5" x14ac:dyDescent="0.3">
      <c r="B45" s="47"/>
      <c r="C45" s="47"/>
      <c r="D45" s="47"/>
      <c r="E45" s="47"/>
    </row>
    <row r="46" spans="2:5" x14ac:dyDescent="0.3">
      <c r="B46" s="47"/>
      <c r="C46" s="47"/>
      <c r="D46" s="47"/>
      <c r="E46" s="47"/>
    </row>
    <row r="47" spans="2:5" x14ac:dyDescent="0.3">
      <c r="B47" s="47"/>
      <c r="C47" s="47"/>
      <c r="D47" s="47"/>
      <c r="E47" s="47"/>
    </row>
    <row r="48" spans="2:5" x14ac:dyDescent="0.3">
      <c r="B48" s="47"/>
      <c r="C48" s="47"/>
      <c r="D48" s="47"/>
      <c r="E48" s="47"/>
    </row>
    <row r="49" spans="2:5" x14ac:dyDescent="0.3">
      <c r="B49" s="47"/>
      <c r="C49" s="47"/>
      <c r="D49" s="47"/>
      <c r="E49" s="47"/>
    </row>
    <row r="50" spans="2:5" x14ac:dyDescent="0.3">
      <c r="B50" s="47"/>
      <c r="C50" s="47"/>
      <c r="D50" s="47"/>
      <c r="E50" s="47"/>
    </row>
    <row r="51" spans="2:5" x14ac:dyDescent="0.3">
      <c r="B51" s="47"/>
      <c r="C51" s="47"/>
      <c r="D51" s="47"/>
      <c r="E51" s="47"/>
    </row>
    <row r="52" spans="2:5" x14ac:dyDescent="0.3">
      <c r="B52" s="47"/>
      <c r="C52" s="47"/>
      <c r="D52" s="47"/>
      <c r="E52" s="47"/>
    </row>
    <row r="53" spans="2:5" x14ac:dyDescent="0.3">
      <c r="B53" s="47"/>
      <c r="C53" s="47"/>
      <c r="D53" s="47"/>
      <c r="E53" s="47"/>
    </row>
    <row r="54" spans="2:5" x14ac:dyDescent="0.3">
      <c r="B54" s="47"/>
      <c r="C54" s="47"/>
      <c r="D54" s="47"/>
      <c r="E54" s="47"/>
    </row>
    <row r="55" spans="2:5" x14ac:dyDescent="0.3">
      <c r="B55" s="47"/>
      <c r="C55" s="47"/>
      <c r="D55" s="47"/>
      <c r="E55" s="47"/>
    </row>
    <row r="56" spans="2:5" x14ac:dyDescent="0.3">
      <c r="B56" s="47"/>
      <c r="C56" s="47"/>
      <c r="D56" s="47"/>
      <c r="E56" s="47"/>
    </row>
    <row r="57" spans="2:5" x14ac:dyDescent="0.3">
      <c r="B57" s="47"/>
      <c r="C57" s="47"/>
      <c r="D57" s="47"/>
      <c r="E57" s="47"/>
    </row>
    <row r="58" spans="2:5" x14ac:dyDescent="0.3">
      <c r="B58" s="47"/>
      <c r="C58" s="47"/>
      <c r="D58" s="47"/>
      <c r="E58" s="47"/>
    </row>
    <row r="59" spans="2:5" x14ac:dyDescent="0.3">
      <c r="B59" s="47"/>
      <c r="C59" s="47"/>
      <c r="D59" s="47"/>
      <c r="E59" s="47"/>
    </row>
    <row r="60" spans="2:5" x14ac:dyDescent="0.3">
      <c r="B60" s="47"/>
      <c r="C60" s="47"/>
      <c r="D60" s="47"/>
      <c r="E60" s="47"/>
    </row>
    <row r="61" spans="2:5" x14ac:dyDescent="0.3">
      <c r="B61" s="47"/>
      <c r="C61" s="47"/>
      <c r="D61" s="47"/>
      <c r="E61" s="47"/>
    </row>
    <row r="62" spans="2:5" x14ac:dyDescent="0.3">
      <c r="B62" s="47"/>
      <c r="C62" s="47"/>
      <c r="D62" s="47"/>
      <c r="E62" s="47"/>
    </row>
    <row r="63" spans="2:5" x14ac:dyDescent="0.3">
      <c r="B63" s="47"/>
      <c r="C63" s="47"/>
      <c r="D63" s="47"/>
      <c r="E63" s="47"/>
    </row>
    <row r="64" spans="2:5" x14ac:dyDescent="0.3">
      <c r="B64" s="47"/>
      <c r="C64" s="47"/>
      <c r="D64" s="47"/>
      <c r="E64" s="47"/>
    </row>
    <row r="65" spans="2:5" x14ac:dyDescent="0.3">
      <c r="B65" s="47"/>
      <c r="C65" s="47"/>
      <c r="D65" s="47"/>
      <c r="E65" s="47"/>
    </row>
    <row r="66" spans="2:5" x14ac:dyDescent="0.3">
      <c r="B66" s="47"/>
      <c r="C66" s="47"/>
      <c r="D66" s="47"/>
      <c r="E66" s="47"/>
    </row>
    <row r="67" spans="2:5" x14ac:dyDescent="0.3">
      <c r="B67" s="47"/>
      <c r="C67" s="47"/>
      <c r="D67" s="47"/>
      <c r="E67" s="47"/>
    </row>
  </sheetData>
  <phoneticPr fontId="39" type="noConversion"/>
  <conditionalFormatting sqref="C4:C12 C19">
    <cfRule type="cellIs" dxfId="26" priority="5" operator="equal">
      <formula>"-"</formula>
    </cfRule>
  </conditionalFormatting>
  <conditionalFormatting sqref="H19">
    <cfRule type="cellIs" dxfId="25" priority="2" operator="equal">
      <formula>"-"</formula>
    </cfRule>
  </conditionalFormatting>
  <pageMargins left="0.7" right="0.7" top="0.75" bottom="0.75" header="0.3" footer="0.3"/>
  <pageSetup paperSize="9" scale="47"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54FEE-C86F-4AB0-9FEC-25B276123450}">
  <sheetPr>
    <pageSetUpPr fitToPage="1"/>
  </sheetPr>
  <dimension ref="A1:Y38"/>
  <sheetViews>
    <sheetView showGridLines="0" zoomScaleNormal="100" workbookViewId="0"/>
  </sheetViews>
  <sheetFormatPr defaultRowHeight="14.4" x14ac:dyDescent="0.3"/>
  <cols>
    <col min="1" max="1" width="27.88671875" customWidth="1"/>
    <col min="2" max="12" width="18.5546875" customWidth="1"/>
    <col min="13" max="13" width="15.6640625" customWidth="1"/>
    <col min="14" max="15" width="17.33203125" customWidth="1"/>
    <col min="16" max="19" width="14.6640625" customWidth="1"/>
    <col min="20" max="24" width="11" customWidth="1"/>
  </cols>
  <sheetData>
    <row r="1" spans="1:25" ht="31.8" customHeight="1" x14ac:dyDescent="0.3">
      <c r="A1" s="30" t="s">
        <v>123</v>
      </c>
      <c r="B1" s="12"/>
      <c r="C1" s="12"/>
      <c r="D1" s="12"/>
      <c r="E1" s="12"/>
      <c r="F1" s="14"/>
      <c r="G1" s="12"/>
      <c r="H1" s="12"/>
      <c r="I1" s="12"/>
      <c r="J1" s="12"/>
      <c r="K1" s="12"/>
      <c r="L1" s="12"/>
    </row>
    <row r="2" spans="1:25" s="40" customFormat="1" ht="45.75" customHeight="1" x14ac:dyDescent="0.3">
      <c r="A2" s="64" t="s">
        <v>83</v>
      </c>
      <c r="B2" s="52" t="s">
        <v>6</v>
      </c>
      <c r="C2" s="53" t="s">
        <v>4</v>
      </c>
      <c r="D2" s="82" t="s">
        <v>1</v>
      </c>
      <c r="E2" s="52" t="s">
        <v>95</v>
      </c>
      <c r="F2" s="52" t="s">
        <v>25</v>
      </c>
      <c r="G2" s="52" t="s">
        <v>3</v>
      </c>
      <c r="H2" s="82" t="s">
        <v>21</v>
      </c>
      <c r="I2" s="82" t="s">
        <v>22</v>
      </c>
      <c r="J2" s="52" t="s">
        <v>2</v>
      </c>
      <c r="K2" s="53" t="s">
        <v>5</v>
      </c>
      <c r="M2"/>
      <c r="N2"/>
      <c r="O2"/>
      <c r="P2"/>
      <c r="Q2"/>
      <c r="R2"/>
      <c r="S2"/>
      <c r="T2"/>
      <c r="U2"/>
      <c r="V2"/>
      <c r="W2"/>
      <c r="X2"/>
    </row>
    <row r="3" spans="1:25" x14ac:dyDescent="0.3">
      <c r="A3" s="58" t="s">
        <v>8</v>
      </c>
      <c r="B3" s="103">
        <v>3305.5353999999993</v>
      </c>
      <c r="C3" s="103">
        <v>0</v>
      </c>
      <c r="D3" s="103">
        <v>244.97350000000003</v>
      </c>
      <c r="E3" s="103">
        <v>1164.3344</v>
      </c>
      <c r="F3" s="103">
        <v>1403.2962999999995</v>
      </c>
      <c r="G3" s="103">
        <v>3710.5853000000016</v>
      </c>
      <c r="H3" s="103">
        <v>5835.5992999999926</v>
      </c>
      <c r="I3" s="103">
        <v>2148.8355999999972</v>
      </c>
      <c r="J3" s="104">
        <v>1658.6554000000006</v>
      </c>
      <c r="K3" s="104">
        <v>19471.81519999995</v>
      </c>
    </row>
    <row r="4" spans="1:25" x14ac:dyDescent="0.3">
      <c r="A4" s="58" t="s">
        <v>9</v>
      </c>
      <c r="B4" s="103">
        <v>1695.9357000000011</v>
      </c>
      <c r="C4" s="103">
        <v>0</v>
      </c>
      <c r="D4" s="103">
        <v>166.07329999999999</v>
      </c>
      <c r="E4" s="103">
        <v>447.74809999999979</v>
      </c>
      <c r="F4" s="103">
        <v>634.92430000000047</v>
      </c>
      <c r="G4" s="103">
        <v>1680.4273999999955</v>
      </c>
      <c r="H4" s="103">
        <v>3060.5889000000066</v>
      </c>
      <c r="I4" s="103">
        <v>1951.7406999999989</v>
      </c>
      <c r="J4" s="104">
        <v>800.82349999999929</v>
      </c>
      <c r="K4" s="104">
        <v>10438.261899999998</v>
      </c>
    </row>
    <row r="5" spans="1:25" x14ac:dyDescent="0.3">
      <c r="A5" s="58" t="s">
        <v>10</v>
      </c>
      <c r="B5" s="103">
        <v>1431.6553999999996</v>
      </c>
      <c r="C5" s="103">
        <v>0</v>
      </c>
      <c r="D5" s="103">
        <v>108.40000000000003</v>
      </c>
      <c r="E5" s="103">
        <v>536.3258000000003</v>
      </c>
      <c r="F5" s="103">
        <v>625.56030000000044</v>
      </c>
      <c r="G5" s="103">
        <v>1464.4784000000016</v>
      </c>
      <c r="H5" s="103">
        <v>3031.7048999999984</v>
      </c>
      <c r="I5" s="103">
        <v>1635.1969000000004</v>
      </c>
      <c r="J5" s="104">
        <v>897.48829999999964</v>
      </c>
      <c r="K5" s="104">
        <v>9730.8100000000286</v>
      </c>
    </row>
    <row r="6" spans="1:25" x14ac:dyDescent="0.3">
      <c r="A6" s="58" t="s">
        <v>11</v>
      </c>
      <c r="B6" s="103">
        <v>1743.965000000002</v>
      </c>
      <c r="C6" s="103">
        <v>0</v>
      </c>
      <c r="D6" s="103">
        <v>149.92000000000002</v>
      </c>
      <c r="E6" s="103">
        <v>583.76120000000049</v>
      </c>
      <c r="F6" s="103">
        <v>749.31689999999981</v>
      </c>
      <c r="G6" s="103">
        <v>1763.6430999999966</v>
      </c>
      <c r="H6" s="103">
        <v>3247.6121999999973</v>
      </c>
      <c r="I6" s="103">
        <v>1736.7353000000001</v>
      </c>
      <c r="J6" s="104">
        <v>593.17949999999939</v>
      </c>
      <c r="K6" s="104">
        <v>10568.133199999997</v>
      </c>
    </row>
    <row r="7" spans="1:25" x14ac:dyDescent="0.3">
      <c r="A7" s="58" t="s">
        <v>12</v>
      </c>
      <c r="B7" s="103">
        <v>1759.7439999999986</v>
      </c>
      <c r="C7" s="103">
        <v>0</v>
      </c>
      <c r="D7" s="103">
        <v>145.53999999999994</v>
      </c>
      <c r="E7" s="103">
        <v>546.36720000000003</v>
      </c>
      <c r="F7" s="103">
        <v>744.54099999999994</v>
      </c>
      <c r="G7" s="103">
        <v>1581.4591000000023</v>
      </c>
      <c r="H7" s="103">
        <v>3295.6277000000032</v>
      </c>
      <c r="I7" s="103">
        <v>1534.7091000000023</v>
      </c>
      <c r="J7" s="104">
        <v>872.980899999999</v>
      </c>
      <c r="K7" s="104">
        <v>10480.968999999996</v>
      </c>
    </row>
    <row r="8" spans="1:25" x14ac:dyDescent="0.3">
      <c r="A8" s="58" t="s">
        <v>82</v>
      </c>
      <c r="B8" s="103">
        <v>3225.5214999999985</v>
      </c>
      <c r="C8" s="103">
        <v>1325.3471000000015</v>
      </c>
      <c r="D8" s="103">
        <v>6.5</v>
      </c>
      <c r="E8" s="103">
        <v>2233.1790999999989</v>
      </c>
      <c r="F8" s="103">
        <v>32.386499999999998</v>
      </c>
      <c r="G8" s="103">
        <v>216.02660000000006</v>
      </c>
      <c r="H8" s="103">
        <v>96.473300000000037</v>
      </c>
      <c r="I8" s="103">
        <v>87.443999999999974</v>
      </c>
      <c r="J8" s="104">
        <v>196.8065</v>
      </c>
      <c r="K8" s="104">
        <v>7419.6845999999859</v>
      </c>
    </row>
    <row r="9" spans="1:25" s="1" customFormat="1" x14ac:dyDescent="0.3">
      <c r="A9" s="61" t="s">
        <v>5</v>
      </c>
      <c r="B9" s="105">
        <v>13162.356999999971</v>
      </c>
      <c r="C9" s="105">
        <v>1325.3471000000015</v>
      </c>
      <c r="D9" s="105">
        <v>821.40679999999998</v>
      </c>
      <c r="E9" s="105">
        <v>5511.7157999999772</v>
      </c>
      <c r="F9" s="105">
        <v>4190.025300000013</v>
      </c>
      <c r="G9" s="105">
        <v>10416.619899999985</v>
      </c>
      <c r="H9" s="105">
        <v>18567.606300000003</v>
      </c>
      <c r="I9" s="105">
        <v>9094.6615999999958</v>
      </c>
      <c r="J9" s="106">
        <v>5019.9340999999904</v>
      </c>
      <c r="K9" s="106">
        <v>68109.673900000722</v>
      </c>
      <c r="L9"/>
      <c r="M9"/>
      <c r="N9"/>
      <c r="O9"/>
      <c r="P9"/>
      <c r="Q9"/>
      <c r="R9"/>
      <c r="S9"/>
      <c r="T9"/>
      <c r="U9"/>
      <c r="V9"/>
      <c r="W9"/>
      <c r="X9"/>
      <c r="Y9"/>
    </row>
    <row r="10" spans="1:25" x14ac:dyDescent="0.3">
      <c r="A10" s="65"/>
    </row>
    <row r="31" spans="2:11" x14ac:dyDescent="0.3">
      <c r="B31" s="44"/>
      <c r="C31" s="44"/>
      <c r="D31" s="44"/>
      <c r="E31" s="44"/>
      <c r="F31" s="44"/>
      <c r="G31" s="44"/>
      <c r="H31" s="44"/>
      <c r="I31" s="44"/>
      <c r="J31" s="44"/>
      <c r="K31" s="44"/>
    </row>
    <row r="32" spans="2:11" x14ac:dyDescent="0.3">
      <c r="B32" s="44"/>
      <c r="C32" s="44"/>
      <c r="D32" s="44"/>
      <c r="E32" s="44"/>
      <c r="F32" s="44"/>
      <c r="G32" s="44"/>
      <c r="H32" s="44"/>
      <c r="I32" s="44"/>
      <c r="J32" s="44"/>
      <c r="K32" s="44"/>
    </row>
    <row r="33" spans="2:11" x14ac:dyDescent="0.3">
      <c r="B33" s="44"/>
      <c r="C33" s="44"/>
      <c r="D33" s="44"/>
      <c r="E33" s="44"/>
      <c r="F33" s="44"/>
      <c r="G33" s="44"/>
      <c r="H33" s="44"/>
      <c r="I33" s="44"/>
      <c r="J33" s="44"/>
      <c r="K33" s="44"/>
    </row>
    <row r="34" spans="2:11" x14ac:dyDescent="0.3">
      <c r="B34" s="44"/>
      <c r="C34" s="44"/>
      <c r="D34" s="44"/>
      <c r="E34" s="44"/>
      <c r="F34" s="44"/>
      <c r="G34" s="44"/>
      <c r="H34" s="44"/>
      <c r="I34" s="44"/>
      <c r="J34" s="44"/>
      <c r="K34" s="44"/>
    </row>
    <row r="35" spans="2:11" x14ac:dyDescent="0.3">
      <c r="B35" s="44"/>
      <c r="C35" s="44"/>
      <c r="D35" s="44"/>
      <c r="E35" s="44"/>
      <c r="F35" s="44"/>
      <c r="G35" s="44"/>
      <c r="H35" s="44"/>
      <c r="I35" s="44"/>
      <c r="J35" s="44"/>
      <c r="K35" s="44"/>
    </row>
    <row r="36" spans="2:11" x14ac:dyDescent="0.3">
      <c r="B36" s="44"/>
      <c r="C36" s="44"/>
      <c r="D36" s="44"/>
      <c r="E36" s="44"/>
      <c r="F36" s="44"/>
      <c r="G36" s="44"/>
      <c r="H36" s="44"/>
      <c r="I36" s="44"/>
      <c r="J36" s="44"/>
      <c r="K36" s="44"/>
    </row>
    <row r="37" spans="2:11" x14ac:dyDescent="0.3">
      <c r="B37" s="44"/>
      <c r="C37" s="44"/>
      <c r="D37" s="44"/>
      <c r="E37" s="44"/>
      <c r="F37" s="44"/>
      <c r="G37" s="44"/>
      <c r="H37" s="44"/>
      <c r="I37" s="44"/>
      <c r="J37" s="44"/>
      <c r="K37" s="44"/>
    </row>
    <row r="38" spans="2:11" x14ac:dyDescent="0.3">
      <c r="B38" s="44"/>
      <c r="C38" s="44"/>
      <c r="D38" s="44"/>
      <c r="E38" s="44"/>
      <c r="F38" s="44"/>
      <c r="G38" s="44"/>
      <c r="H38" s="44"/>
      <c r="I38" s="44"/>
      <c r="J38" s="44"/>
      <c r="K38" s="44"/>
    </row>
  </sheetData>
  <pageMargins left="0.7" right="0.7" top="0.75" bottom="0.75" header="0.3" footer="0.3"/>
  <pageSetup paperSize="9" scale="47"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C6AD0-DAA1-4BA6-951C-873282EA58E5}">
  <sheetPr>
    <pageSetUpPr fitToPage="1"/>
  </sheetPr>
  <dimension ref="A1:K46"/>
  <sheetViews>
    <sheetView showGridLines="0" zoomScaleNormal="100" workbookViewId="0"/>
  </sheetViews>
  <sheetFormatPr defaultRowHeight="14.4" x14ac:dyDescent="0.3"/>
  <cols>
    <col min="1" max="1" width="46.77734375" customWidth="1"/>
    <col min="2" max="11" width="18.5546875" customWidth="1"/>
    <col min="12" max="12" width="15.6640625" customWidth="1"/>
    <col min="13" max="14" width="17.33203125" customWidth="1"/>
    <col min="15" max="18" width="14.6640625" customWidth="1"/>
    <col min="19" max="23" width="11" customWidth="1"/>
  </cols>
  <sheetData>
    <row r="1" spans="1:11" s="15" customFormat="1" ht="31.8" customHeight="1" x14ac:dyDescent="0.3">
      <c r="A1" s="30" t="s">
        <v>124</v>
      </c>
    </row>
    <row r="2" spans="1:11" ht="45.6" customHeight="1" x14ac:dyDescent="0.3">
      <c r="A2" s="64" t="s">
        <v>23</v>
      </c>
      <c r="B2" s="52" t="s">
        <v>6</v>
      </c>
      <c r="C2" s="53" t="s">
        <v>4</v>
      </c>
      <c r="D2" s="82" t="s">
        <v>1</v>
      </c>
      <c r="E2" s="52" t="s">
        <v>106</v>
      </c>
      <c r="F2" s="52" t="s">
        <v>25</v>
      </c>
      <c r="G2" s="52" t="s">
        <v>3</v>
      </c>
      <c r="H2" s="82" t="s">
        <v>21</v>
      </c>
      <c r="I2" s="82" t="s">
        <v>22</v>
      </c>
      <c r="J2" s="52" t="s">
        <v>2</v>
      </c>
      <c r="K2" s="53" t="s">
        <v>5</v>
      </c>
    </row>
    <row r="3" spans="1:11" x14ac:dyDescent="0.3">
      <c r="A3" s="58" t="s">
        <v>32</v>
      </c>
      <c r="B3" s="107">
        <v>223.36209999999991</v>
      </c>
      <c r="C3" s="107">
        <v>1325.3471000000015</v>
      </c>
      <c r="D3" s="107">
        <v>2</v>
      </c>
      <c r="E3" s="107">
        <v>1.2</v>
      </c>
      <c r="F3" s="107">
        <v>0</v>
      </c>
      <c r="G3" s="107">
        <v>2.6</v>
      </c>
      <c r="H3" s="107">
        <v>0</v>
      </c>
      <c r="I3" s="107">
        <v>0</v>
      </c>
      <c r="J3" s="107">
        <v>39.926499999999997</v>
      </c>
      <c r="K3" s="107">
        <v>1594.4356999999995</v>
      </c>
    </row>
    <row r="4" spans="1:11" x14ac:dyDescent="0.3">
      <c r="A4" s="58" t="s">
        <v>13</v>
      </c>
      <c r="B4" s="107">
        <v>1886.8331999999991</v>
      </c>
      <c r="C4" s="107">
        <v>0</v>
      </c>
      <c r="D4" s="107">
        <v>3</v>
      </c>
      <c r="E4" s="107">
        <v>0.4</v>
      </c>
      <c r="F4" s="107">
        <v>0</v>
      </c>
      <c r="G4" s="107">
        <v>69</v>
      </c>
      <c r="H4" s="107">
        <v>38.473299999999995</v>
      </c>
      <c r="I4" s="107">
        <v>1</v>
      </c>
      <c r="J4" s="107">
        <v>150.70669999999996</v>
      </c>
      <c r="K4" s="107">
        <v>2149.4132000000004</v>
      </c>
    </row>
    <row r="5" spans="1:11" x14ac:dyDescent="0.3">
      <c r="A5" s="58" t="s">
        <v>103</v>
      </c>
      <c r="B5" s="107">
        <v>430.12220000000013</v>
      </c>
      <c r="C5" s="107">
        <v>0</v>
      </c>
      <c r="D5" s="107">
        <v>0</v>
      </c>
      <c r="E5" s="107">
        <v>22.004100000000001</v>
      </c>
      <c r="F5" s="107">
        <v>0</v>
      </c>
      <c r="G5" s="107">
        <v>41.040000000000006</v>
      </c>
      <c r="H5" s="107">
        <v>0</v>
      </c>
      <c r="I5" s="107">
        <v>32.4</v>
      </c>
      <c r="J5" s="107">
        <v>0.86670000000000003</v>
      </c>
      <c r="K5" s="107">
        <v>526.43300000000011</v>
      </c>
    </row>
    <row r="6" spans="1:11" x14ac:dyDescent="0.3">
      <c r="A6" s="58" t="s">
        <v>14</v>
      </c>
      <c r="B6" s="107">
        <v>49.059899999999999</v>
      </c>
      <c r="C6" s="107">
        <v>0</v>
      </c>
      <c r="D6" s="107">
        <v>0</v>
      </c>
      <c r="E6" s="107">
        <v>5.4</v>
      </c>
      <c r="F6" s="107">
        <v>32.386499999999998</v>
      </c>
      <c r="G6" s="107">
        <v>70.686599999999999</v>
      </c>
      <c r="H6" s="107">
        <v>12.8933</v>
      </c>
      <c r="I6" s="107">
        <v>0</v>
      </c>
      <c r="J6" s="107">
        <v>5.3065999999999995</v>
      </c>
      <c r="K6" s="107">
        <v>175.73289999999997</v>
      </c>
    </row>
    <row r="7" spans="1:11" x14ac:dyDescent="0.3">
      <c r="A7" s="58" t="s">
        <v>104</v>
      </c>
      <c r="B7" s="107">
        <v>17.533300000000001</v>
      </c>
      <c r="C7" s="107">
        <v>0</v>
      </c>
      <c r="D7" s="107">
        <v>0</v>
      </c>
      <c r="E7" s="107">
        <v>0</v>
      </c>
      <c r="F7" s="107">
        <v>0</v>
      </c>
      <c r="G7" s="107">
        <v>0</v>
      </c>
      <c r="H7" s="107">
        <v>0</v>
      </c>
      <c r="I7" s="107">
        <v>47.350699999999996</v>
      </c>
      <c r="J7" s="107">
        <v>0</v>
      </c>
      <c r="K7" s="107">
        <v>64.883999999999986</v>
      </c>
    </row>
    <row r="8" spans="1:11" x14ac:dyDescent="0.3">
      <c r="A8" s="60" t="s">
        <v>105</v>
      </c>
      <c r="B8" s="107">
        <v>102.53330000000003</v>
      </c>
      <c r="C8" s="107">
        <v>0</v>
      </c>
      <c r="D8" s="107">
        <v>0</v>
      </c>
      <c r="E8" s="107">
        <v>2171.3249999999998</v>
      </c>
      <c r="F8" s="107">
        <v>0</v>
      </c>
      <c r="G8" s="107">
        <v>0</v>
      </c>
      <c r="H8" s="107">
        <v>0</v>
      </c>
      <c r="I8" s="107">
        <v>0</v>
      </c>
      <c r="J8" s="107">
        <v>0</v>
      </c>
      <c r="K8" s="107">
        <v>2273.858299999999</v>
      </c>
    </row>
    <row r="9" spans="1:11" x14ac:dyDescent="0.3">
      <c r="A9" s="58" t="s">
        <v>15</v>
      </c>
      <c r="B9" s="107">
        <v>7.8932999999999991</v>
      </c>
      <c r="C9" s="107">
        <v>0</v>
      </c>
      <c r="D9" s="107">
        <v>0</v>
      </c>
      <c r="E9" s="107">
        <v>0</v>
      </c>
      <c r="F9" s="107">
        <v>0</v>
      </c>
      <c r="G9" s="107">
        <v>0</v>
      </c>
      <c r="H9" s="107">
        <v>6.4799999999999995</v>
      </c>
      <c r="I9" s="107">
        <v>0</v>
      </c>
      <c r="J9" s="107">
        <v>0</v>
      </c>
      <c r="K9" s="107">
        <v>14.373299999999999</v>
      </c>
    </row>
    <row r="10" spans="1:11" x14ac:dyDescent="0.3">
      <c r="A10" s="58" t="s">
        <v>16</v>
      </c>
      <c r="B10" s="107">
        <v>62.862200000000001</v>
      </c>
      <c r="C10" s="107">
        <v>0</v>
      </c>
      <c r="D10" s="107">
        <v>0</v>
      </c>
      <c r="E10" s="107">
        <v>0</v>
      </c>
      <c r="F10" s="107">
        <v>0</v>
      </c>
      <c r="G10" s="107">
        <v>0</v>
      </c>
      <c r="H10" s="107">
        <v>0</v>
      </c>
      <c r="I10" s="107">
        <v>5</v>
      </c>
      <c r="J10" s="107">
        <v>0</v>
      </c>
      <c r="K10" s="107">
        <v>67.862200000000001</v>
      </c>
    </row>
    <row r="11" spans="1:11" x14ac:dyDescent="0.3">
      <c r="A11" s="58" t="s">
        <v>17</v>
      </c>
      <c r="B11" s="107">
        <v>24.9467</v>
      </c>
      <c r="C11" s="107">
        <v>0</v>
      </c>
      <c r="D11" s="107">
        <v>0</v>
      </c>
      <c r="E11" s="107">
        <v>0</v>
      </c>
      <c r="F11" s="107">
        <v>0</v>
      </c>
      <c r="G11" s="107">
        <v>0</v>
      </c>
      <c r="H11" s="107">
        <v>0</v>
      </c>
      <c r="I11" s="107">
        <v>0</v>
      </c>
      <c r="J11" s="107">
        <v>0</v>
      </c>
      <c r="K11" s="107">
        <v>24.9467</v>
      </c>
    </row>
    <row r="12" spans="1:11" x14ac:dyDescent="0.3">
      <c r="A12" s="58" t="s">
        <v>18</v>
      </c>
      <c r="B12" s="107">
        <v>301.3352999999999</v>
      </c>
      <c r="C12" s="107">
        <v>0</v>
      </c>
      <c r="D12" s="107">
        <v>1.5</v>
      </c>
      <c r="E12" s="107">
        <v>31.049999999999994</v>
      </c>
      <c r="F12" s="107">
        <v>0</v>
      </c>
      <c r="G12" s="107">
        <v>25.9</v>
      </c>
      <c r="H12" s="107">
        <v>35.626700000000007</v>
      </c>
      <c r="I12" s="107">
        <v>0</v>
      </c>
      <c r="J12" s="107">
        <v>0</v>
      </c>
      <c r="K12" s="107">
        <v>395.41199999999998</v>
      </c>
    </row>
    <row r="13" spans="1:11" x14ac:dyDescent="0.3">
      <c r="A13" s="60" t="s">
        <v>20</v>
      </c>
      <c r="B13" s="107">
        <v>119.03999999999996</v>
      </c>
      <c r="C13" s="107">
        <v>0</v>
      </c>
      <c r="D13" s="107">
        <v>0</v>
      </c>
      <c r="E13" s="107">
        <v>1.7999999999999998</v>
      </c>
      <c r="F13" s="107">
        <v>0</v>
      </c>
      <c r="G13" s="107">
        <v>6.8</v>
      </c>
      <c r="H13" s="107">
        <v>3</v>
      </c>
      <c r="I13" s="107">
        <v>1.6933</v>
      </c>
      <c r="J13" s="107">
        <v>0</v>
      </c>
      <c r="K13" s="107">
        <v>132.33329999999998</v>
      </c>
    </row>
    <row r="14" spans="1:11" s="1" customFormat="1" x14ac:dyDescent="0.3">
      <c r="A14" s="66" t="s">
        <v>5</v>
      </c>
      <c r="B14" s="108">
        <v>3225.5214999999985</v>
      </c>
      <c r="C14" s="108">
        <v>1325.3471000000015</v>
      </c>
      <c r="D14" s="108">
        <v>6.5</v>
      </c>
      <c r="E14" s="108">
        <v>2233.1790999999989</v>
      </c>
      <c r="F14" s="108">
        <v>32.386499999999998</v>
      </c>
      <c r="G14" s="108">
        <v>216.02660000000006</v>
      </c>
      <c r="H14" s="108">
        <v>96.473300000000037</v>
      </c>
      <c r="I14" s="108">
        <v>87.443999999999974</v>
      </c>
      <c r="J14" s="108">
        <v>196.8065</v>
      </c>
      <c r="K14" s="108">
        <v>7419.6845999999859</v>
      </c>
    </row>
    <row r="16" spans="1:11" x14ac:dyDescent="0.3">
      <c r="B16" s="8"/>
      <c r="C16" s="8"/>
      <c r="D16" s="8"/>
      <c r="E16" s="8"/>
      <c r="F16" s="8"/>
      <c r="G16" s="8"/>
      <c r="H16" s="8"/>
      <c r="I16" s="8"/>
      <c r="J16" s="8"/>
      <c r="K16" s="8"/>
    </row>
    <row r="17" spans="2:11" x14ac:dyDescent="0.3">
      <c r="B17" s="8"/>
      <c r="C17" s="8"/>
      <c r="D17" s="8"/>
      <c r="E17" s="8"/>
      <c r="F17" s="8"/>
      <c r="G17" s="8"/>
      <c r="H17" s="8"/>
      <c r="I17" s="8"/>
      <c r="J17" s="8"/>
      <c r="K17" s="8"/>
    </row>
    <row r="18" spans="2:11" x14ac:dyDescent="0.3">
      <c r="B18" s="8"/>
      <c r="C18" s="8"/>
      <c r="D18" s="8"/>
      <c r="E18" s="8"/>
      <c r="F18" s="8"/>
      <c r="G18" s="8"/>
      <c r="H18" s="8"/>
      <c r="I18" s="8"/>
      <c r="J18" s="8"/>
      <c r="K18" s="8"/>
    </row>
    <row r="19" spans="2:11" x14ac:dyDescent="0.3">
      <c r="B19" s="8"/>
      <c r="C19" s="8"/>
      <c r="D19" s="8"/>
      <c r="E19" s="8"/>
      <c r="F19" s="8"/>
      <c r="G19" s="8"/>
      <c r="H19" s="8"/>
      <c r="I19" s="8"/>
      <c r="J19" s="8"/>
      <c r="K19" s="8"/>
    </row>
    <row r="20" spans="2:11" x14ac:dyDescent="0.3">
      <c r="B20" s="8"/>
      <c r="C20" s="8"/>
      <c r="D20" s="8"/>
      <c r="E20" s="8"/>
      <c r="F20" s="8"/>
      <c r="G20" s="8"/>
      <c r="H20" s="8"/>
      <c r="I20" s="8"/>
      <c r="J20" s="8"/>
      <c r="K20" s="8"/>
    </row>
    <row r="21" spans="2:11" x14ac:dyDescent="0.3">
      <c r="B21" s="8"/>
      <c r="C21" s="8"/>
      <c r="D21" s="8"/>
      <c r="E21" s="8"/>
      <c r="F21" s="8"/>
      <c r="G21" s="8"/>
      <c r="H21" s="8"/>
      <c r="I21" s="8"/>
      <c r="J21" s="8"/>
      <c r="K21" s="8"/>
    </row>
    <row r="22" spans="2:11" x14ac:dyDescent="0.3">
      <c r="B22" s="8"/>
      <c r="C22" s="8"/>
      <c r="D22" s="8"/>
      <c r="E22" s="8"/>
      <c r="F22" s="8"/>
      <c r="G22" s="8"/>
      <c r="H22" s="8"/>
      <c r="I22" s="8"/>
      <c r="J22" s="8"/>
      <c r="K22" s="8"/>
    </row>
    <row r="23" spans="2:11" x14ac:dyDescent="0.3">
      <c r="B23" s="8"/>
      <c r="C23" s="8"/>
      <c r="D23" s="8"/>
      <c r="E23" s="8"/>
      <c r="F23" s="8"/>
      <c r="G23" s="8"/>
      <c r="H23" s="8"/>
      <c r="I23" s="8"/>
      <c r="J23" s="8"/>
      <c r="K23" s="8"/>
    </row>
    <row r="24" spans="2:11" x14ac:dyDescent="0.3">
      <c r="B24" s="8"/>
      <c r="C24" s="8"/>
      <c r="D24" s="8"/>
      <c r="E24" s="8"/>
      <c r="F24" s="8"/>
      <c r="G24" s="8"/>
      <c r="H24" s="8"/>
      <c r="I24" s="8"/>
      <c r="J24" s="8"/>
      <c r="K24" s="8"/>
    </row>
    <row r="25" spans="2:11" x14ac:dyDescent="0.3">
      <c r="B25" s="8"/>
      <c r="C25" s="8"/>
      <c r="D25" s="8"/>
      <c r="E25" s="8"/>
      <c r="F25" s="8"/>
      <c r="G25" s="8"/>
      <c r="H25" s="8"/>
      <c r="I25" s="8"/>
      <c r="J25" s="8"/>
      <c r="K25" s="8"/>
    </row>
    <row r="26" spans="2:11" x14ac:dyDescent="0.3">
      <c r="B26" s="8"/>
      <c r="C26" s="8"/>
      <c r="D26" s="8"/>
      <c r="E26" s="8"/>
      <c r="F26" s="8"/>
      <c r="G26" s="8"/>
      <c r="H26" s="8"/>
      <c r="I26" s="8"/>
      <c r="J26" s="8"/>
      <c r="K26" s="8"/>
    </row>
    <row r="27" spans="2:11" x14ac:dyDescent="0.3">
      <c r="B27" s="8"/>
      <c r="C27" s="8"/>
      <c r="D27" s="8"/>
      <c r="E27" s="8"/>
      <c r="F27" s="8"/>
      <c r="G27" s="8"/>
      <c r="H27" s="8"/>
      <c r="I27" s="8"/>
      <c r="J27" s="8"/>
      <c r="K27" s="8"/>
    </row>
    <row r="28" spans="2:11" x14ac:dyDescent="0.3">
      <c r="B28" s="8"/>
      <c r="C28" s="8"/>
      <c r="D28" s="8"/>
      <c r="E28" s="8"/>
      <c r="F28" s="8"/>
      <c r="G28" s="8"/>
      <c r="H28" s="8"/>
      <c r="I28" s="8"/>
      <c r="J28" s="8"/>
      <c r="K28" s="8"/>
    </row>
    <row r="29" spans="2:11" x14ac:dyDescent="0.3">
      <c r="B29" s="8"/>
      <c r="C29" s="8"/>
      <c r="D29" s="8"/>
      <c r="E29" s="8"/>
      <c r="F29" s="8"/>
      <c r="G29" s="8"/>
      <c r="H29" s="8"/>
      <c r="I29" s="8"/>
      <c r="J29" s="8"/>
      <c r="K29" s="8"/>
    </row>
    <row r="30" spans="2:11" x14ac:dyDescent="0.3">
      <c r="B30" s="8"/>
      <c r="C30" s="8"/>
      <c r="D30" s="8"/>
      <c r="E30" s="8"/>
      <c r="F30" s="8"/>
      <c r="G30" s="8"/>
      <c r="H30" s="8"/>
      <c r="I30" s="8"/>
      <c r="J30" s="8"/>
      <c r="K30" s="8"/>
    </row>
    <row r="33" spans="2:11" x14ac:dyDescent="0.3">
      <c r="B33" s="47"/>
      <c r="C33" s="47"/>
      <c r="D33" s="47"/>
      <c r="E33" s="47"/>
      <c r="F33" s="47"/>
      <c r="G33" s="47"/>
      <c r="H33" s="47"/>
      <c r="I33" s="47"/>
      <c r="J33" s="47"/>
      <c r="K33" s="47"/>
    </row>
    <row r="34" spans="2:11" x14ac:dyDescent="0.3">
      <c r="B34" s="47"/>
      <c r="C34" s="47"/>
      <c r="D34" s="47"/>
      <c r="E34" s="47"/>
      <c r="F34" s="47"/>
      <c r="G34" s="47"/>
      <c r="H34" s="47"/>
      <c r="I34" s="47"/>
      <c r="J34" s="47"/>
      <c r="K34" s="47"/>
    </row>
    <row r="35" spans="2:11" x14ac:dyDescent="0.3">
      <c r="B35" s="47"/>
      <c r="C35" s="47"/>
      <c r="D35" s="47"/>
      <c r="E35" s="47"/>
      <c r="F35" s="47"/>
      <c r="G35" s="47"/>
      <c r="H35" s="47"/>
      <c r="I35" s="47"/>
      <c r="J35" s="47"/>
      <c r="K35" s="47"/>
    </row>
    <row r="36" spans="2:11" x14ac:dyDescent="0.3">
      <c r="B36" s="47"/>
      <c r="C36" s="47"/>
      <c r="D36" s="47"/>
      <c r="E36" s="47"/>
      <c r="F36" s="47"/>
      <c r="G36" s="47"/>
      <c r="H36" s="47"/>
      <c r="I36" s="47"/>
      <c r="J36" s="47"/>
      <c r="K36" s="47"/>
    </row>
    <row r="37" spans="2:11" x14ac:dyDescent="0.3">
      <c r="B37" s="47"/>
      <c r="C37" s="47"/>
      <c r="D37" s="47"/>
      <c r="E37" s="47"/>
      <c r="F37" s="47"/>
      <c r="G37" s="47"/>
      <c r="H37" s="47"/>
      <c r="I37" s="47"/>
      <c r="J37" s="47"/>
      <c r="K37" s="47"/>
    </row>
    <row r="38" spans="2:11" x14ac:dyDescent="0.3">
      <c r="B38" s="47"/>
      <c r="C38" s="47"/>
      <c r="D38" s="47"/>
      <c r="E38" s="47"/>
      <c r="F38" s="47"/>
      <c r="G38" s="47"/>
      <c r="H38" s="47"/>
      <c r="I38" s="47"/>
      <c r="J38" s="47"/>
      <c r="K38" s="47"/>
    </row>
    <row r="39" spans="2:11" x14ac:dyDescent="0.3">
      <c r="B39" s="47"/>
      <c r="C39" s="47"/>
      <c r="D39" s="47"/>
      <c r="E39" s="47"/>
      <c r="F39" s="47"/>
      <c r="G39" s="47"/>
      <c r="H39" s="47"/>
      <c r="I39" s="47"/>
      <c r="J39" s="47"/>
      <c r="K39" s="47"/>
    </row>
    <row r="40" spans="2:11" x14ac:dyDescent="0.3">
      <c r="B40" s="47"/>
      <c r="C40" s="47"/>
      <c r="D40" s="47"/>
      <c r="E40" s="47"/>
      <c r="F40" s="47"/>
      <c r="G40" s="47"/>
      <c r="H40" s="47"/>
      <c r="I40" s="47"/>
      <c r="J40" s="47"/>
      <c r="K40" s="47"/>
    </row>
    <row r="41" spans="2:11" x14ac:dyDescent="0.3">
      <c r="B41" s="47"/>
      <c r="C41" s="47"/>
      <c r="D41" s="47"/>
      <c r="E41" s="47"/>
      <c r="F41" s="47"/>
      <c r="G41" s="47"/>
      <c r="H41" s="47"/>
      <c r="I41" s="47"/>
      <c r="J41" s="47"/>
      <c r="K41" s="47"/>
    </row>
    <row r="42" spans="2:11" x14ac:dyDescent="0.3">
      <c r="B42" s="47"/>
      <c r="C42" s="47"/>
      <c r="D42" s="47"/>
      <c r="E42" s="47"/>
      <c r="F42" s="47"/>
      <c r="G42" s="47"/>
      <c r="H42" s="47"/>
      <c r="I42" s="47"/>
      <c r="J42" s="47"/>
      <c r="K42" s="47"/>
    </row>
    <row r="43" spans="2:11" x14ac:dyDescent="0.3">
      <c r="B43" s="47"/>
      <c r="C43" s="47"/>
      <c r="D43" s="47"/>
      <c r="E43" s="47"/>
      <c r="F43" s="47"/>
      <c r="G43" s="47"/>
      <c r="H43" s="47"/>
      <c r="I43" s="47"/>
      <c r="J43" s="47"/>
      <c r="K43" s="47"/>
    </row>
    <row r="44" spans="2:11" x14ac:dyDescent="0.3">
      <c r="B44" s="47"/>
      <c r="C44" s="47"/>
      <c r="D44" s="47"/>
      <c r="E44" s="47"/>
      <c r="F44" s="47"/>
      <c r="G44" s="47"/>
      <c r="H44" s="47"/>
      <c r="I44" s="47"/>
      <c r="J44" s="47"/>
      <c r="K44" s="47"/>
    </row>
    <row r="45" spans="2:11" x14ac:dyDescent="0.3">
      <c r="B45" s="47"/>
      <c r="C45" s="47"/>
      <c r="D45" s="47"/>
      <c r="E45" s="47"/>
      <c r="F45" s="47"/>
      <c r="G45" s="47"/>
      <c r="H45" s="47"/>
      <c r="I45" s="47"/>
      <c r="J45" s="47"/>
      <c r="K45" s="47"/>
    </row>
    <row r="46" spans="2:11" x14ac:dyDescent="0.3">
      <c r="B46" s="47"/>
      <c r="C46" s="47"/>
      <c r="D46" s="47"/>
      <c r="E46" s="47"/>
      <c r="F46" s="47"/>
      <c r="G46" s="47"/>
      <c r="H46" s="47"/>
      <c r="I46" s="47"/>
      <c r="J46" s="47"/>
      <c r="K46" s="47"/>
    </row>
  </sheetData>
  <conditionalFormatting sqref="B4:B5">
    <cfRule type="cellIs" dxfId="24" priority="92" operator="equal">
      <formula>"-"</formula>
    </cfRule>
  </conditionalFormatting>
  <conditionalFormatting sqref="B3:D3">
    <cfRule type="cellIs" dxfId="23" priority="91" operator="equal">
      <formula>"-"</formula>
    </cfRule>
  </conditionalFormatting>
  <conditionalFormatting sqref="C4:C5">
    <cfRule type="cellIs" dxfId="22" priority="89" operator="equal">
      <formula>"-"</formula>
    </cfRule>
  </conditionalFormatting>
  <conditionalFormatting sqref="D4:D6">
    <cfRule type="cellIs" dxfId="21" priority="5" operator="equal">
      <formula>"-"</formula>
    </cfRule>
  </conditionalFormatting>
  <conditionalFormatting sqref="D8">
    <cfRule type="cellIs" dxfId="20" priority="1" operator="equal">
      <formula>"-"</formula>
    </cfRule>
  </conditionalFormatting>
  <conditionalFormatting sqref="D9:G11">
    <cfRule type="cellIs" dxfId="19" priority="12" operator="equal">
      <formula>"-"</formula>
    </cfRule>
  </conditionalFormatting>
  <conditionalFormatting sqref="D7:H7">
    <cfRule type="cellIs" dxfId="18" priority="13" operator="equal">
      <formula>"-"</formula>
    </cfRule>
  </conditionalFormatting>
  <conditionalFormatting sqref="E3:E5">
    <cfRule type="cellIs" dxfId="17" priority="68" operator="equal">
      <formula>"-"</formula>
    </cfRule>
  </conditionalFormatting>
  <conditionalFormatting sqref="E8">
    <cfRule type="cellIs" dxfId="16" priority="18" operator="equal">
      <formula>"-"</formula>
    </cfRule>
  </conditionalFormatting>
  <conditionalFormatting sqref="E12:E13">
    <cfRule type="cellIs" dxfId="15" priority="39" operator="equal">
      <formula>"-"</formula>
    </cfRule>
  </conditionalFormatting>
  <conditionalFormatting sqref="F3:F5">
    <cfRule type="cellIs" dxfId="14" priority="6" operator="equal">
      <formula>"-"</formula>
    </cfRule>
  </conditionalFormatting>
  <conditionalFormatting sqref="F12:F13">
    <cfRule type="cellIs" dxfId="13" priority="4" operator="equal">
      <formula>"-"</formula>
    </cfRule>
  </conditionalFormatting>
  <conditionalFormatting sqref="F8:G8">
    <cfRule type="cellIs" dxfId="12" priority="11" operator="equal">
      <formula>"-"</formula>
    </cfRule>
  </conditionalFormatting>
  <conditionalFormatting sqref="G3:G5">
    <cfRule type="cellIs" dxfId="11" priority="73" operator="equal">
      <formula>"-"</formula>
    </cfRule>
  </conditionalFormatting>
  <conditionalFormatting sqref="G13">
    <cfRule type="cellIs" dxfId="10" priority="85" operator="equal">
      <formula>"-"</formula>
    </cfRule>
  </conditionalFormatting>
  <conditionalFormatting sqref="H4:H5">
    <cfRule type="cellIs" dxfId="9" priority="2" operator="equal">
      <formula>"-"</formula>
    </cfRule>
  </conditionalFormatting>
  <conditionalFormatting sqref="H9:H11">
    <cfRule type="cellIs" dxfId="8" priority="3" operator="equal">
      <formula>"-"</formula>
    </cfRule>
  </conditionalFormatting>
  <conditionalFormatting sqref="H13">
    <cfRule type="cellIs" dxfId="7" priority="84" operator="equal">
      <formula>"-"</formula>
    </cfRule>
  </conditionalFormatting>
  <conditionalFormatting sqref="H3:I3">
    <cfRule type="cellIs" dxfId="6" priority="7" operator="equal">
      <formula>"-"</formula>
    </cfRule>
  </conditionalFormatting>
  <conditionalFormatting sqref="H8:I8">
    <cfRule type="cellIs" dxfId="5" priority="10" operator="equal">
      <formula>"-"</formula>
    </cfRule>
  </conditionalFormatting>
  <conditionalFormatting sqref="I4:I5">
    <cfRule type="cellIs" dxfId="4" priority="29" operator="equal">
      <formula>"-"</formula>
    </cfRule>
  </conditionalFormatting>
  <conditionalFormatting sqref="I7">
    <cfRule type="cellIs" dxfId="3" priority="21" operator="equal">
      <formula>"-"</formula>
    </cfRule>
  </conditionalFormatting>
  <conditionalFormatting sqref="I9:I13">
    <cfRule type="cellIs" dxfId="2" priority="8" operator="equal">
      <formula>"-"</formula>
    </cfRule>
  </conditionalFormatting>
  <conditionalFormatting sqref="J7:J13">
    <cfRule type="cellIs" dxfId="1" priority="9" operator="equal">
      <formula>"-"</formula>
    </cfRule>
  </conditionalFormatting>
  <conditionalFormatting sqref="J3:K6 E6:I6 B6:C11 K7:K13 G12:H12 B12:D13 B14:K14">
    <cfRule type="cellIs" dxfId="0" priority="90" operator="equal">
      <formula>"-"</formula>
    </cfRule>
  </conditionalFormatting>
  <pageMargins left="0.7" right="0.7" top="0.75" bottom="0.75" header="0.3" footer="0.3"/>
  <pageSetup paperSize="9" scale="47"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F25E-E3AD-4E69-8F33-7F260D614B59}">
  <sheetPr>
    <pageSetUpPr fitToPage="1"/>
  </sheetPr>
  <dimension ref="A1:I66"/>
  <sheetViews>
    <sheetView showGridLines="0" zoomScaleNormal="100" workbookViewId="0"/>
  </sheetViews>
  <sheetFormatPr defaultRowHeight="14.4" x14ac:dyDescent="0.3"/>
  <cols>
    <col min="1" max="1" width="45" customWidth="1"/>
    <col min="2" max="13" width="18.5546875" customWidth="1"/>
    <col min="14" max="14" width="15.6640625" customWidth="1"/>
    <col min="15" max="16" width="17.33203125" customWidth="1"/>
    <col min="17" max="20" width="14.6640625" customWidth="1"/>
    <col min="21" max="25" width="11" customWidth="1"/>
  </cols>
  <sheetData>
    <row r="1" spans="1:8" ht="31.8" customHeight="1" x14ac:dyDescent="0.3">
      <c r="A1" s="30" t="s">
        <v>125</v>
      </c>
    </row>
    <row r="2" spans="1:8" ht="31.8" customHeight="1" x14ac:dyDescent="0.3">
      <c r="A2" s="67" t="s">
        <v>0</v>
      </c>
      <c r="B2" s="52" t="s">
        <v>37</v>
      </c>
      <c r="C2" s="52" t="s">
        <v>36</v>
      </c>
      <c r="D2" s="52" t="s">
        <v>78</v>
      </c>
      <c r="E2" s="52" t="s">
        <v>79</v>
      </c>
      <c r="F2" s="52" t="s">
        <v>73</v>
      </c>
      <c r="G2" s="52" t="s">
        <v>38</v>
      </c>
      <c r="H2" s="53" t="s">
        <v>26</v>
      </c>
    </row>
    <row r="3" spans="1:8" x14ac:dyDescent="0.3">
      <c r="A3" s="58" t="s">
        <v>6</v>
      </c>
      <c r="B3" s="109">
        <v>0.58874263173381469</v>
      </c>
      <c r="C3" s="109">
        <v>0.12018263902126351</v>
      </c>
      <c r="D3" s="109">
        <v>8.5592048597375098E-2</v>
      </c>
      <c r="E3" s="109">
        <v>9.0263537146120509E-2</v>
      </c>
      <c r="F3" s="109">
        <v>0.10818174130970616</v>
      </c>
      <c r="G3" s="109">
        <v>7.0374021917199193E-3</v>
      </c>
      <c r="H3" s="110">
        <v>13162.356999999996</v>
      </c>
    </row>
    <row r="4" spans="1:8" x14ac:dyDescent="0.3">
      <c r="A4" s="58" t="s">
        <v>4</v>
      </c>
      <c r="B4" s="109">
        <v>0.23013073329997849</v>
      </c>
      <c r="C4" s="109">
        <v>0.30407913519409363</v>
      </c>
      <c r="D4" s="109">
        <v>0.4083510651662498</v>
      </c>
      <c r="E4" s="109">
        <v>5.593002768859566E-2</v>
      </c>
      <c r="F4" s="109">
        <v>1.5090386510824216E-3</v>
      </c>
      <c r="G4" s="109">
        <v>0</v>
      </c>
      <c r="H4" s="110">
        <v>1325.3471000000004</v>
      </c>
    </row>
    <row r="5" spans="1:8" x14ac:dyDescent="0.3">
      <c r="A5" s="58" t="s">
        <v>1</v>
      </c>
      <c r="B5" s="109">
        <v>0.21487538208838783</v>
      </c>
      <c r="C5" s="109">
        <v>0.34147915503012644</v>
      </c>
      <c r="D5" s="109">
        <v>0.1493372102592771</v>
      </c>
      <c r="E5" s="109">
        <v>0.1758690091194765</v>
      </c>
      <c r="F5" s="109">
        <v>0.11843924350273213</v>
      </c>
      <c r="G5" s="109">
        <v>0</v>
      </c>
      <c r="H5" s="110">
        <v>821.40680000000009</v>
      </c>
    </row>
    <row r="6" spans="1:8" x14ac:dyDescent="0.3">
      <c r="A6" s="58" t="s">
        <v>19</v>
      </c>
      <c r="B6" s="109">
        <v>3.6286341178911984E-4</v>
      </c>
      <c r="C6" s="109">
        <v>0</v>
      </c>
      <c r="D6" s="109">
        <v>3.6286341178911984E-4</v>
      </c>
      <c r="E6" s="109">
        <v>0</v>
      </c>
      <c r="F6" s="109">
        <v>7.982995059360637E-4</v>
      </c>
      <c r="G6" s="109">
        <v>0.99847597367048579</v>
      </c>
      <c r="H6" s="110">
        <v>5511.7158000000054</v>
      </c>
    </row>
    <row r="7" spans="1:8" x14ac:dyDescent="0.3">
      <c r="A7" s="58" t="s">
        <v>25</v>
      </c>
      <c r="B7" s="109">
        <v>1</v>
      </c>
      <c r="C7" s="109">
        <v>0</v>
      </c>
      <c r="D7" s="109">
        <v>0</v>
      </c>
      <c r="E7" s="109">
        <v>0</v>
      </c>
      <c r="F7" s="109">
        <v>0</v>
      </c>
      <c r="G7" s="109">
        <v>0</v>
      </c>
      <c r="H7" s="110">
        <v>4190.0253000000066</v>
      </c>
    </row>
    <row r="8" spans="1:8" x14ac:dyDescent="0.3">
      <c r="A8" s="58" t="s">
        <v>3</v>
      </c>
      <c r="B8" s="109">
        <v>0.18150388687985056</v>
      </c>
      <c r="C8" s="109">
        <v>0.15103622049221546</v>
      </c>
      <c r="D8" s="109">
        <v>0.2617929545456486</v>
      </c>
      <c r="E8" s="109">
        <v>0.26188688136734284</v>
      </c>
      <c r="F8" s="109">
        <v>0.14310805369791785</v>
      </c>
      <c r="G8" s="109">
        <v>6.7200301702474491E-4</v>
      </c>
      <c r="H8" s="110">
        <v>10416.619900000005</v>
      </c>
    </row>
    <row r="9" spans="1:8" x14ac:dyDescent="0.3">
      <c r="A9" s="58" t="s">
        <v>21</v>
      </c>
      <c r="B9" s="109">
        <v>0</v>
      </c>
      <c r="C9" s="109">
        <v>0.49661913609187192</v>
      </c>
      <c r="D9" s="109">
        <v>0.27786307597441884</v>
      </c>
      <c r="E9" s="109">
        <v>0.17708572375320147</v>
      </c>
      <c r="F9" s="109">
        <v>4.828913245537738E-2</v>
      </c>
      <c r="G9" s="109">
        <v>1.4293172513034157E-4</v>
      </c>
      <c r="H9" s="110">
        <v>18567.60630000001</v>
      </c>
    </row>
    <row r="10" spans="1:8" x14ac:dyDescent="0.3">
      <c r="A10" s="60" t="s">
        <v>22</v>
      </c>
      <c r="B10" s="109">
        <v>0.29523189735833605</v>
      </c>
      <c r="C10" s="109">
        <v>0.20469058463923509</v>
      </c>
      <c r="D10" s="109">
        <v>0.24671705212209299</v>
      </c>
      <c r="E10" s="109">
        <v>0.1899319926318094</v>
      </c>
      <c r="F10" s="109">
        <v>6.3428473248526407E-2</v>
      </c>
      <c r="G10" s="109">
        <v>0</v>
      </c>
      <c r="H10" s="110">
        <v>9094.661599999994</v>
      </c>
    </row>
    <row r="11" spans="1:8" x14ac:dyDescent="0.3">
      <c r="A11" s="77" t="s">
        <v>2</v>
      </c>
      <c r="B11" s="109">
        <v>0.98523484601122535</v>
      </c>
      <c r="C11" s="109">
        <v>5.6069859562499075E-3</v>
      </c>
      <c r="D11" s="109">
        <v>5.8699376153165074E-3</v>
      </c>
      <c r="E11" s="109">
        <v>1.9123757023025473E-3</v>
      </c>
      <c r="F11" s="109">
        <v>1.3758547149055214E-3</v>
      </c>
      <c r="G11" s="109">
        <v>0</v>
      </c>
      <c r="H11" s="110">
        <v>5019.9340999999968</v>
      </c>
    </row>
    <row r="12" spans="1:8" x14ac:dyDescent="0.3">
      <c r="A12" s="69" t="s">
        <v>5</v>
      </c>
      <c r="B12" s="111">
        <v>0.32219027259209992</v>
      </c>
      <c r="C12" s="111">
        <v>0.21949076311757182</v>
      </c>
      <c r="D12" s="111">
        <v>0.1754815522615501</v>
      </c>
      <c r="E12" s="111">
        <v>0.13448411034016139</v>
      </c>
      <c r="F12" s="111">
        <v>6.605077138682354E-2</v>
      </c>
      <c r="G12" s="111">
        <v>8.2302530301793214E-2</v>
      </c>
      <c r="H12" s="112">
        <v>68109.673899999936</v>
      </c>
    </row>
    <row r="31" spans="2:9" x14ac:dyDescent="0.3">
      <c r="B31" s="41"/>
      <c r="C31" s="41"/>
      <c r="D31" s="41"/>
      <c r="E31" s="41"/>
      <c r="F31" s="41"/>
      <c r="G31" s="41"/>
      <c r="H31" s="41"/>
      <c r="I31" s="10"/>
    </row>
    <row r="32" spans="2:9" x14ac:dyDescent="0.3">
      <c r="B32" s="41"/>
      <c r="C32" s="41"/>
      <c r="D32" s="41"/>
      <c r="E32" s="41"/>
      <c r="F32" s="41"/>
      <c r="G32" s="41"/>
      <c r="H32" s="41"/>
      <c r="I32" s="10"/>
    </row>
    <row r="33" spans="2:9" x14ac:dyDescent="0.3">
      <c r="B33" s="41"/>
      <c r="C33" s="41"/>
      <c r="D33" s="41"/>
      <c r="E33" s="41"/>
      <c r="F33" s="41"/>
      <c r="G33" s="41"/>
      <c r="H33" s="41"/>
      <c r="I33" s="10"/>
    </row>
    <row r="34" spans="2:9" x14ac:dyDescent="0.3">
      <c r="B34" s="41"/>
      <c r="C34" s="41"/>
      <c r="D34" s="41"/>
      <c r="E34" s="41"/>
      <c r="F34" s="41"/>
      <c r="G34" s="41"/>
      <c r="H34" s="41"/>
      <c r="I34" s="10"/>
    </row>
    <row r="35" spans="2:9" x14ac:dyDescent="0.3">
      <c r="B35" s="41"/>
      <c r="C35" s="41"/>
      <c r="D35" s="41"/>
      <c r="E35" s="41"/>
      <c r="F35" s="41"/>
      <c r="G35" s="41"/>
      <c r="H35" s="41"/>
      <c r="I35" s="10"/>
    </row>
    <row r="36" spans="2:9" x14ac:dyDescent="0.3">
      <c r="B36" s="41"/>
      <c r="C36" s="41"/>
      <c r="D36" s="41"/>
      <c r="E36" s="41"/>
      <c r="F36" s="41"/>
      <c r="G36" s="41"/>
      <c r="H36" s="41"/>
      <c r="I36" s="10"/>
    </row>
    <row r="37" spans="2:9" x14ac:dyDescent="0.3">
      <c r="B37" s="41"/>
      <c r="C37" s="41"/>
      <c r="D37" s="41"/>
      <c r="E37" s="41"/>
      <c r="F37" s="41"/>
      <c r="G37" s="41"/>
      <c r="H37" s="41"/>
      <c r="I37" s="10"/>
    </row>
    <row r="38" spans="2:9" x14ac:dyDescent="0.3">
      <c r="B38" s="41"/>
      <c r="C38" s="41"/>
      <c r="D38" s="41"/>
      <c r="E38" s="41"/>
      <c r="F38" s="41"/>
      <c r="G38" s="41"/>
      <c r="H38" s="41"/>
      <c r="I38" s="10"/>
    </row>
    <row r="39" spans="2:9" x14ac:dyDescent="0.3">
      <c r="B39" s="41"/>
      <c r="C39" s="41"/>
      <c r="D39" s="41"/>
      <c r="E39" s="41"/>
      <c r="F39" s="41"/>
      <c r="G39" s="41"/>
      <c r="H39" s="41"/>
      <c r="I39" s="10"/>
    </row>
    <row r="40" spans="2:9" x14ac:dyDescent="0.3">
      <c r="B40" s="41"/>
      <c r="C40" s="41"/>
      <c r="D40" s="41"/>
      <c r="E40" s="41"/>
      <c r="F40" s="41"/>
      <c r="G40" s="41"/>
      <c r="H40" s="41"/>
      <c r="I40" s="10"/>
    </row>
    <row r="43" spans="2:9" x14ac:dyDescent="0.3">
      <c r="B43" s="48"/>
      <c r="C43" s="48"/>
      <c r="D43" s="48"/>
      <c r="E43" s="48"/>
      <c r="F43" s="48"/>
      <c r="G43" s="48"/>
      <c r="H43" s="48"/>
    </row>
    <row r="44" spans="2:9" x14ac:dyDescent="0.3">
      <c r="B44" s="48"/>
      <c r="C44" s="48"/>
      <c r="D44" s="48"/>
      <c r="E44" s="48"/>
      <c r="F44" s="48"/>
      <c r="G44" s="48"/>
      <c r="H44" s="48"/>
    </row>
    <row r="45" spans="2:9" x14ac:dyDescent="0.3">
      <c r="B45" s="48"/>
      <c r="C45" s="48"/>
      <c r="D45" s="48"/>
      <c r="E45" s="48"/>
      <c r="F45" s="48"/>
      <c r="G45" s="48"/>
      <c r="H45" s="48"/>
    </row>
    <row r="46" spans="2:9" x14ac:dyDescent="0.3">
      <c r="B46" s="48"/>
      <c r="C46" s="48"/>
      <c r="D46" s="48"/>
      <c r="E46" s="48"/>
      <c r="F46" s="48"/>
      <c r="G46" s="48"/>
      <c r="H46" s="48"/>
    </row>
    <row r="47" spans="2:9" x14ac:dyDescent="0.3">
      <c r="B47" s="48"/>
      <c r="C47" s="48"/>
      <c r="D47" s="48"/>
      <c r="E47" s="48"/>
      <c r="F47" s="48"/>
      <c r="G47" s="48"/>
      <c r="H47" s="48"/>
    </row>
    <row r="48" spans="2:9" x14ac:dyDescent="0.3">
      <c r="B48" s="48"/>
      <c r="C48" s="48"/>
      <c r="D48" s="48"/>
      <c r="E48" s="48"/>
      <c r="F48" s="48"/>
      <c r="G48" s="48"/>
      <c r="H48" s="48"/>
    </row>
    <row r="49" spans="2:8" x14ac:dyDescent="0.3">
      <c r="B49" s="48"/>
      <c r="C49" s="48"/>
      <c r="D49" s="48"/>
      <c r="E49" s="48"/>
      <c r="F49" s="48"/>
      <c r="G49" s="48"/>
      <c r="H49" s="48"/>
    </row>
    <row r="50" spans="2:8" x14ac:dyDescent="0.3">
      <c r="B50" s="48"/>
      <c r="C50" s="48"/>
      <c r="D50" s="48"/>
      <c r="E50" s="48"/>
      <c r="F50" s="48"/>
      <c r="G50" s="48"/>
      <c r="H50" s="48"/>
    </row>
    <row r="51" spans="2:8" x14ac:dyDescent="0.3">
      <c r="B51" s="48"/>
      <c r="C51" s="48"/>
      <c r="D51" s="48"/>
      <c r="E51" s="48"/>
      <c r="F51" s="48"/>
      <c r="G51" s="48"/>
      <c r="H51" s="48"/>
    </row>
    <row r="52" spans="2:8" x14ac:dyDescent="0.3">
      <c r="B52" s="48"/>
      <c r="C52" s="48"/>
      <c r="D52" s="48"/>
      <c r="E52" s="48"/>
      <c r="F52" s="48"/>
      <c r="G52" s="48"/>
      <c r="H52" s="48"/>
    </row>
    <row r="56" spans="2:8" x14ac:dyDescent="0.3">
      <c r="B56" s="49"/>
      <c r="C56" s="49"/>
      <c r="D56" s="49"/>
      <c r="E56" s="49"/>
      <c r="F56" s="49"/>
      <c r="G56" s="49"/>
      <c r="H56" s="50"/>
    </row>
    <row r="57" spans="2:8" x14ac:dyDescent="0.3">
      <c r="B57" s="49"/>
      <c r="C57" s="49"/>
      <c r="D57" s="49"/>
      <c r="E57" s="49"/>
      <c r="F57" s="49"/>
      <c r="G57" s="49"/>
      <c r="H57" s="50"/>
    </row>
    <row r="58" spans="2:8" x14ac:dyDescent="0.3">
      <c r="B58" s="49"/>
      <c r="C58" s="49"/>
      <c r="D58" s="49"/>
      <c r="E58" s="49"/>
      <c r="F58" s="49"/>
      <c r="G58" s="49"/>
      <c r="H58" s="50"/>
    </row>
    <row r="59" spans="2:8" x14ac:dyDescent="0.3">
      <c r="B59" s="49"/>
      <c r="C59" s="49"/>
      <c r="D59" s="49"/>
      <c r="E59" s="49"/>
      <c r="F59" s="49"/>
      <c r="G59" s="49"/>
      <c r="H59" s="50"/>
    </row>
    <row r="60" spans="2:8" x14ac:dyDescent="0.3">
      <c r="B60" s="49"/>
      <c r="C60" s="49"/>
      <c r="D60" s="49"/>
      <c r="E60" s="49"/>
      <c r="F60" s="49"/>
      <c r="G60" s="49"/>
      <c r="H60" s="50"/>
    </row>
    <row r="61" spans="2:8" x14ac:dyDescent="0.3">
      <c r="B61" s="49"/>
      <c r="C61" s="49"/>
      <c r="D61" s="49"/>
      <c r="E61" s="49"/>
      <c r="F61" s="49"/>
      <c r="G61" s="49"/>
      <c r="H61" s="50"/>
    </row>
    <row r="62" spans="2:8" x14ac:dyDescent="0.3">
      <c r="B62" s="49"/>
      <c r="C62" s="49"/>
      <c r="D62" s="49"/>
      <c r="E62" s="49"/>
      <c r="F62" s="49"/>
      <c r="G62" s="49"/>
      <c r="H62" s="50"/>
    </row>
    <row r="63" spans="2:8" x14ac:dyDescent="0.3">
      <c r="B63" s="49"/>
      <c r="C63" s="49"/>
      <c r="D63" s="49"/>
      <c r="E63" s="49"/>
      <c r="F63" s="49"/>
      <c r="G63" s="49"/>
      <c r="H63" s="50"/>
    </row>
    <row r="64" spans="2:8" x14ac:dyDescent="0.3">
      <c r="B64" s="49"/>
      <c r="C64" s="49"/>
      <c r="D64" s="49"/>
      <c r="E64" s="49"/>
      <c r="F64" s="49"/>
      <c r="G64" s="49"/>
      <c r="H64" s="50"/>
    </row>
    <row r="65" spans="2:8" x14ac:dyDescent="0.3">
      <c r="B65" s="49"/>
      <c r="C65" s="49"/>
      <c r="D65" s="49"/>
      <c r="E65" s="49"/>
      <c r="F65" s="49"/>
      <c r="G65" s="49"/>
      <c r="H65" s="50"/>
    </row>
    <row r="66" spans="2:8" x14ac:dyDescent="0.3">
      <c r="B66" s="49"/>
      <c r="C66" s="49"/>
      <c r="D66" s="49"/>
      <c r="E66" s="49"/>
      <c r="F66" s="49"/>
      <c r="G66" s="49"/>
      <c r="H66" s="50"/>
    </row>
  </sheetData>
  <phoneticPr fontId="39" type="noConversion"/>
  <pageMargins left="0.7" right="0.7" top="0.75" bottom="0.75" header="0.3" footer="0.3"/>
  <pageSetup paperSize="9" scale="47"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Notes</vt:lpstr>
      <vt:lpstr>Table 1</vt:lpstr>
      <vt:lpstr>Tables 2A to 2B</vt:lpstr>
      <vt:lpstr>Table 3</vt:lpstr>
      <vt:lpstr>Table 4</vt:lpstr>
      <vt:lpstr>Table 5</vt:lpstr>
      <vt:lpstr>Table 6</vt:lpstr>
    </vt:vector>
  </TitlesOfParts>
  <Company>IT Assist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hscwb-workforce-statistics-tables-june-26</dc:title>
  <dc:creator>Workforce</dc:creator>
  <cp:lastModifiedBy>Hughes, Joanne</cp:lastModifiedBy>
  <cp:lastPrinted>2019-08-21T15:29:51Z</cp:lastPrinted>
  <dcterms:created xsi:type="dcterms:W3CDTF">2016-02-25T12:12:14Z</dcterms:created>
  <dcterms:modified xsi:type="dcterms:W3CDTF">2026-08-03T15:13:24Z</dcterms:modified>
</cp:coreProperties>
</file>