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342535\Desktop\"/>
    </mc:Choice>
  </mc:AlternateContent>
  <xr:revisionPtr revIDLastSave="0" documentId="13_ncr:1_{89B94985-3B2A-42C7-BFEB-F01FF6AE17DB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post-Encompass" sheetId="4" r:id="rId1"/>
  </sheets>
  <definedNames>
    <definedName name="_xlnm._FilterDatabase" localSheetId="0" hidden="1">'post-Encompass'!$B$35:$N$151</definedName>
    <definedName name="_xlnm.Print_Area" localSheetId="0">'post-Encompass'!$A$1:$S$158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7" i="4" l="1"/>
  <c r="M157" i="4"/>
  <c r="L157" i="4"/>
  <c r="K157" i="4"/>
  <c r="J157" i="4"/>
  <c r="I157" i="4"/>
  <c r="H157" i="4"/>
  <c r="G157" i="4"/>
  <c r="F157" i="4"/>
  <c r="E157" i="4"/>
  <c r="D11" i="4"/>
</calcChain>
</file>

<file path=xl/sharedStrings.xml><?xml version="1.0" encoding="utf-8"?>
<sst xmlns="http://schemas.openxmlformats.org/spreadsheetml/2006/main" count="176" uniqueCount="169">
  <si>
    <t xml:space="preserve">More detailed instructions on completion of this return can be found in the Reporting of Quarterly </t>
  </si>
  <si>
    <t>If you have any queries regarding completion of this form, please contact Hospital Information Branch:</t>
  </si>
  <si>
    <t>Please return to:</t>
  </si>
  <si>
    <t>Date:</t>
  </si>
  <si>
    <t xml:space="preserve">Position Held: </t>
  </si>
  <si>
    <t xml:space="preserve"> </t>
  </si>
  <si>
    <t>Main Specialty Function</t>
  </si>
  <si>
    <t>New</t>
  </si>
  <si>
    <t>Review</t>
  </si>
  <si>
    <t>Specialty Code</t>
  </si>
  <si>
    <t>Seen</t>
  </si>
  <si>
    <t>(A.1)</t>
  </si>
  <si>
    <t>(B.1)</t>
  </si>
  <si>
    <t>(C.1)</t>
  </si>
  <si>
    <t>(D.1)</t>
  </si>
  <si>
    <t>(E.1)</t>
  </si>
  <si>
    <t>(F.1)</t>
  </si>
  <si>
    <t>(G.1)</t>
  </si>
  <si>
    <t>(I.1)</t>
  </si>
  <si>
    <t>(J.1)</t>
  </si>
  <si>
    <t>(K.1)</t>
  </si>
  <si>
    <t>General Surgery</t>
  </si>
  <si>
    <t>Urology</t>
  </si>
  <si>
    <t>Trauma &amp; Orthopaedics</t>
  </si>
  <si>
    <t>ENT</t>
  </si>
  <si>
    <t>Ophthalmology</t>
  </si>
  <si>
    <t>Oral Surgery</t>
  </si>
  <si>
    <t>Restorative Dentistry</t>
  </si>
  <si>
    <t>Paediatric Dentistry</t>
  </si>
  <si>
    <t>Orthodontics</t>
  </si>
  <si>
    <t>Neurosurgery</t>
  </si>
  <si>
    <t>Plastic Surgery</t>
  </si>
  <si>
    <t>Cardiac Surgery</t>
  </si>
  <si>
    <t>Paediatric Surgery</t>
  </si>
  <si>
    <t>Accident &amp; Emergency</t>
  </si>
  <si>
    <t>Anaesthetics</t>
  </si>
  <si>
    <t>Pain Management</t>
  </si>
  <si>
    <t>General Medicine</t>
  </si>
  <si>
    <t>Gastroenterology</t>
  </si>
  <si>
    <t>Endocrinology</t>
  </si>
  <si>
    <t>Clinical Physiology</t>
  </si>
  <si>
    <t>Clinical Pharmacology</t>
  </si>
  <si>
    <t>Audiological Medicine</t>
  </si>
  <si>
    <t>Clinical Genetics</t>
  </si>
  <si>
    <t>Rehabilitation</t>
  </si>
  <si>
    <t>Palliative Medicine</t>
  </si>
  <si>
    <t>Cardiology</t>
  </si>
  <si>
    <t>Dermatology</t>
  </si>
  <si>
    <t>Thoracic Medicine</t>
  </si>
  <si>
    <t>Infectious Diseases</t>
  </si>
  <si>
    <t>Genito-Urinary Medicine</t>
  </si>
  <si>
    <t>Nephrology</t>
  </si>
  <si>
    <t>Medical Oncology</t>
  </si>
  <si>
    <t>Nuclear Medicine</t>
  </si>
  <si>
    <t>Neurology</t>
  </si>
  <si>
    <t>Clinical Neuro-Physiology</t>
  </si>
  <si>
    <t>Rheumatology</t>
  </si>
  <si>
    <t>Paediatrics</t>
  </si>
  <si>
    <t>Paediatric Neurology</t>
  </si>
  <si>
    <t>Geriatric Medicine</t>
  </si>
  <si>
    <t>Dental Medicine Specialties</t>
  </si>
  <si>
    <t>Medical Ophthalmology</t>
  </si>
  <si>
    <t>Obs &amp; Gyn (Obstetrics)</t>
  </si>
  <si>
    <t>Obs &amp; Gyn (Gynaecology)</t>
  </si>
  <si>
    <t>Antenatal Clinic</t>
  </si>
  <si>
    <t>Postnatal Clinic</t>
  </si>
  <si>
    <t>Well Babies (Obstetrics)</t>
  </si>
  <si>
    <t>Well Babies (Paediatrics)</t>
  </si>
  <si>
    <t>General Practice (Maternity)</t>
  </si>
  <si>
    <t>General Practice (Non maternity)</t>
  </si>
  <si>
    <t>Mental Illness</t>
  </si>
  <si>
    <t>Child &amp; Adolescent Psychiatry</t>
  </si>
  <si>
    <t>Forensic Psychiatry</t>
  </si>
  <si>
    <t>Psychotherapy</t>
  </si>
  <si>
    <t>Old Age Psychiatry</t>
  </si>
  <si>
    <t>Clinical Oncology</t>
  </si>
  <si>
    <t>Radiology</t>
  </si>
  <si>
    <t>General Pathology</t>
  </si>
  <si>
    <t>Blood Transfusion</t>
  </si>
  <si>
    <t>Chemical Pathology</t>
  </si>
  <si>
    <t>TOTAL</t>
  </si>
  <si>
    <t xml:space="preserve">1 - Did not attend - includes patients that do not attend and do not give prior notice and patients who inform the hospital on the day of the scheduled </t>
  </si>
  <si>
    <t>4 - Cancelled following death of patient - this relates to all appointments cancelled as a result of the death of a patient.</t>
  </si>
  <si>
    <t xml:space="preserve">Telephone No: </t>
  </si>
  <si>
    <t xml:space="preserve">2 - Could not attend - includes patients who inform the hospital (before the day of the scheduled appointment) that they cannot attend their appointment. </t>
  </si>
  <si>
    <t xml:space="preserve">3 - Cancelled appointments - these relate to all appointments cancelled by the hospital. </t>
  </si>
  <si>
    <t xml:space="preserve">Name: </t>
  </si>
  <si>
    <r>
      <t>DNA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(incl CNA on day)</t>
    </r>
  </si>
  <si>
    <r>
      <t>CNA</t>
    </r>
    <r>
      <rPr>
        <b/>
        <vertAlign val="superscript"/>
        <sz val="11"/>
        <rFont val="Times New Roman"/>
        <family val="1"/>
      </rPr>
      <t>2</t>
    </r>
  </si>
  <si>
    <r>
      <t>Cancelled by Hospital</t>
    </r>
    <r>
      <rPr>
        <b/>
        <vertAlign val="superscript"/>
        <sz val="11"/>
        <rFont val="Times New Roman"/>
        <family val="1"/>
      </rPr>
      <t>3</t>
    </r>
  </si>
  <si>
    <r>
      <t>Cancelled following death of patient</t>
    </r>
    <r>
      <rPr>
        <b/>
        <vertAlign val="superscript"/>
        <sz val="11"/>
        <rFont val="Times New Roman"/>
        <family val="1"/>
      </rPr>
      <t>4</t>
    </r>
  </si>
  <si>
    <t xml:space="preserve">Private Patient Attendances </t>
  </si>
  <si>
    <t>Haematology (Clinical)</t>
  </si>
  <si>
    <t>Clinical Genetics &amp; Mol. Genetics</t>
  </si>
  <si>
    <t>Clinical Immunology &amp; Allergy</t>
  </si>
  <si>
    <t>Learning Disability</t>
  </si>
  <si>
    <t>Virtual Attendances</t>
  </si>
  <si>
    <t>Cancelled Virtual Appointments</t>
  </si>
  <si>
    <t>appointment that they could not attend the appointment. Only applies if the patient has been made aware of the date and time of the appointment.</t>
  </si>
  <si>
    <t>QUARTERLY VIRTUAL OUTPATIENT ACTIVITY RETURN (V-QOAR)</t>
  </si>
  <si>
    <t>(L.1)</t>
  </si>
  <si>
    <t>Comments</t>
  </si>
  <si>
    <t>(P.1)</t>
  </si>
  <si>
    <t>HSC Trust Name:</t>
  </si>
  <si>
    <t># Please select 'Trust' from drop down menu</t>
  </si>
  <si>
    <t>Quarter Ending Date:</t>
  </si>
  <si>
    <t># Please select 'Quarter Ending Date' from drop down menu</t>
  </si>
  <si>
    <t>Year:</t>
  </si>
  <si>
    <t># Use four digit number, i.e., '2023'</t>
  </si>
  <si>
    <t>Reporting Period:</t>
  </si>
  <si>
    <t># Check 'Reporting Period' is correct</t>
  </si>
  <si>
    <t>Outpatient Activity Information Data Definitions and Guidance Document available from HIB.</t>
  </si>
  <si>
    <t>hib.returns@health-ni.gov.uk</t>
  </si>
  <si>
    <t>Additional Comments</t>
  </si>
  <si>
    <t>Section 1.1 Consultant Virtual Outpatient Activity</t>
  </si>
  <si>
    <t>I certify that these data are correct</t>
  </si>
  <si>
    <t>Orthopaedics</t>
  </si>
  <si>
    <t>Oral and Maxillofacial Surgery</t>
  </si>
  <si>
    <t xml:space="preserve">Burns Care </t>
  </si>
  <si>
    <t xml:space="preserve">Thoracic Surgery </t>
  </si>
  <si>
    <t xml:space="preserve">Paediatric Urology </t>
  </si>
  <si>
    <t xml:space="preserve">Paediatric Trauma and Orthopaedic </t>
  </si>
  <si>
    <t xml:space="preserve">Paediatric Ophthalmology </t>
  </si>
  <si>
    <t xml:space="preserve">Paediatric Neurosurgery </t>
  </si>
  <si>
    <t xml:space="preserve">Paediatric Plastic Surgery </t>
  </si>
  <si>
    <t xml:space="preserve">Paediatric Hepatology </t>
  </si>
  <si>
    <t xml:space="preserve">Paediatric Gastroenterology </t>
  </si>
  <si>
    <t xml:space="preserve">Paediatric Endocrinology </t>
  </si>
  <si>
    <t xml:space="preserve">Paediatric Clinical Haematology </t>
  </si>
  <si>
    <t xml:space="preserve">Paediatric Audio Vestibular Medicine </t>
  </si>
  <si>
    <t xml:space="preserve">Paediatric Infectious Diseases </t>
  </si>
  <si>
    <t xml:space="preserve">Paediatric Dermatology </t>
  </si>
  <si>
    <t xml:space="preserve">Paediatric Respiratory Medicine </t>
  </si>
  <si>
    <t xml:space="preserve">Paediatric Nephrology </t>
  </si>
  <si>
    <t xml:space="preserve">Paediatric Medical Oncology </t>
  </si>
  <si>
    <t xml:space="preserve">Paediatric Inherited Metabolic Medicine </t>
  </si>
  <si>
    <t xml:space="preserve">Paediatric Rheumatology </t>
  </si>
  <si>
    <t xml:space="preserve">Paediatric Cystic Fibrosis </t>
  </si>
  <si>
    <t xml:space="preserve">Community Paediatric </t>
  </si>
  <si>
    <t xml:space="preserve">Hepatology </t>
  </si>
  <si>
    <t xml:space="preserve">Clinical Immunology </t>
  </si>
  <si>
    <t xml:space="preserve">Allergy </t>
  </si>
  <si>
    <t xml:space="preserve">Paediatric Cardiology </t>
  </si>
  <si>
    <t xml:space="preserve">Adult Cystic Fibrosis </t>
  </si>
  <si>
    <t xml:space="preserve">Special Care Dentistry </t>
  </si>
  <si>
    <t xml:space="preserve">Gynaecological Oncology </t>
  </si>
  <si>
    <t>Community Sexual and Reproductive Health Service</t>
  </si>
  <si>
    <t xml:space="preserve">Fetal Medicine </t>
  </si>
  <si>
    <t xml:space="preserve">Optometry </t>
  </si>
  <si>
    <t xml:space="preserve">Diagnostic Imaging </t>
  </si>
  <si>
    <t>Joint Consultant Clinic</t>
  </si>
  <si>
    <t>Breast Surgery</t>
  </si>
  <si>
    <t>Colorectal Surgery</t>
  </si>
  <si>
    <t>Paediatric Allergy and Immunology</t>
  </si>
  <si>
    <t>Diabetes</t>
  </si>
  <si>
    <t>Stroke Medicine</t>
  </si>
  <si>
    <t>Neonatology</t>
  </si>
  <si>
    <t>Vascular Surgery</t>
  </si>
  <si>
    <t>Paediatric Ear Nose and Throat</t>
  </si>
  <si>
    <t>Paediatric Diabetes</t>
  </si>
  <si>
    <t>Acute Medicine</t>
  </si>
  <si>
    <t>Physiotherapy</t>
  </si>
  <si>
    <t>Occupational Therapy</t>
  </si>
  <si>
    <t>Speech and Language Therapy</t>
  </si>
  <si>
    <t xml:space="preserve">Clinical Psychology </t>
  </si>
  <si>
    <t>Addiction Service</t>
  </si>
  <si>
    <t>Paediatric Epilepsy Service</t>
  </si>
  <si>
    <t>Anticoagulant Service</t>
  </si>
  <si>
    <t>Paediatric Neurodisability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</si>
</sst>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name val="Times New Roman"/>
      <family val="1"/>
    </font>
    <font>
      <sz val="11"/>
      <name val="Arial"/>
      <family val="2"/>
    </font>
    <font>
      <u/>
      <sz val="11"/>
      <color indexed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vertAlign val="superscript"/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7" borderId="0" applyNumberFormat="0" applyBorder="0" applyAlignment="0" applyProtection="0"/>
    <xf numFmtId="0" fontId="16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" fillId="0" borderId="0"/>
  </cellStyleXfs>
  <cellXfs count="104">
    <xf numFmtId="0" fontId="0" fillId="0" borderId="0" xfId="0"/>
    <xf numFmtId="0" fontId="28" fillId="18" borderId="18" xfId="0" applyFont="1" applyFill="1" applyBorder="1" applyAlignment="1" applyProtection="1">
      <alignment vertical="center" wrapText="1"/>
      <protection locked="0"/>
    </xf>
    <xf numFmtId="0" fontId="28" fillId="18" borderId="18" xfId="0" applyFont="1" applyFill="1" applyBorder="1" applyAlignment="1" applyProtection="1">
      <alignment vertical="center"/>
      <protection locked="0"/>
    </xf>
    <xf numFmtId="0" fontId="28" fillId="18" borderId="14" xfId="0" applyFont="1" applyFill="1" applyBorder="1" applyAlignment="1" applyProtection="1">
      <alignment vertical="center" wrapText="1"/>
      <protection locked="0"/>
    </xf>
    <xf numFmtId="0" fontId="28" fillId="18" borderId="14" xfId="0" applyFont="1" applyFill="1" applyBorder="1" applyAlignment="1" applyProtection="1">
      <alignment vertical="center"/>
      <protection locked="0"/>
    </xf>
    <xf numFmtId="0" fontId="28" fillId="18" borderId="14" xfId="0" applyFont="1" applyFill="1" applyBorder="1" applyAlignment="1" applyProtection="1">
      <alignment horizontal="right" vertical="center" wrapText="1"/>
      <protection locked="0"/>
    </xf>
    <xf numFmtId="0" fontId="28" fillId="18" borderId="14" xfId="0" applyFont="1" applyFill="1" applyBorder="1" applyAlignment="1" applyProtection="1">
      <alignment horizontal="right" vertical="center"/>
      <protection locked="0"/>
    </xf>
    <xf numFmtId="0" fontId="28" fillId="21" borderId="34" xfId="0" applyFont="1" applyFill="1" applyBorder="1" applyAlignment="1" applyProtection="1">
      <alignment vertical="center"/>
      <protection locked="0"/>
    </xf>
    <xf numFmtId="0" fontId="28" fillId="18" borderId="13" xfId="0" applyFont="1" applyFill="1" applyBorder="1" applyAlignment="1" applyProtection="1">
      <alignment vertical="center" wrapText="1"/>
      <protection locked="0"/>
    </xf>
    <xf numFmtId="0" fontId="28" fillId="18" borderId="13" xfId="0" applyFont="1" applyFill="1" applyBorder="1" applyAlignment="1" applyProtection="1">
      <alignment horizontal="right" vertical="center" wrapText="1"/>
      <protection locked="0"/>
    </xf>
    <xf numFmtId="0" fontId="28" fillId="18" borderId="11" xfId="0" applyFont="1" applyFill="1" applyBorder="1" applyAlignment="1" applyProtection="1">
      <alignment vertical="center" wrapText="1"/>
      <protection locked="0"/>
    </xf>
    <xf numFmtId="0" fontId="28" fillId="18" borderId="32" xfId="0" applyFont="1" applyFill="1" applyBorder="1" applyAlignment="1" applyProtection="1">
      <alignment vertical="center"/>
      <protection locked="0"/>
    </xf>
    <xf numFmtId="0" fontId="28" fillId="18" borderId="12" xfId="0" applyFont="1" applyFill="1" applyBorder="1" applyAlignment="1" applyProtection="1">
      <alignment vertical="center"/>
      <protection locked="0"/>
    </xf>
    <xf numFmtId="0" fontId="28" fillId="18" borderId="12" xfId="0" applyFont="1" applyFill="1" applyBorder="1" applyAlignment="1" applyProtection="1">
      <alignment vertical="center" wrapText="1"/>
      <protection locked="0"/>
    </xf>
    <xf numFmtId="0" fontId="28" fillId="21" borderId="33" xfId="0" applyFont="1" applyFill="1" applyBorder="1" applyAlignment="1" applyProtection="1">
      <alignment vertical="center"/>
      <protection locked="0"/>
    </xf>
    <xf numFmtId="0" fontId="22" fillId="0" borderId="0" xfId="34" applyFont="1" applyAlignment="1" applyProtection="1"/>
    <xf numFmtId="0" fontId="28" fillId="0" borderId="40" xfId="0" applyFont="1" applyBorder="1" applyAlignment="1">
      <alignment horizontal="centerContinuous" vertical="center"/>
    </xf>
    <xf numFmtId="0" fontId="29" fillId="0" borderId="16" xfId="0" applyFont="1" applyBorder="1" applyAlignment="1">
      <alignment horizontal="centerContinuous" vertical="center" wrapText="1"/>
    </xf>
    <xf numFmtId="0" fontId="28" fillId="19" borderId="35" xfId="0" applyFont="1" applyFill="1" applyBorder="1" applyAlignment="1">
      <alignment horizontal="center" vertical="center"/>
    </xf>
    <xf numFmtId="0" fontId="28" fillId="18" borderId="23" xfId="0" applyFont="1" applyFill="1" applyBorder="1" applyAlignment="1">
      <alignment vertical="center" wrapText="1"/>
    </xf>
    <xf numFmtId="0" fontId="28" fillId="21" borderId="35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0" fillId="20" borderId="0" xfId="0" applyFont="1" applyFill="1" applyAlignment="1">
      <alignment horizontal="centerContinuous" vertical="top"/>
    </xf>
    <xf numFmtId="0" fontId="20" fillId="20" borderId="0" xfId="0" applyFont="1" applyFill="1" applyAlignment="1">
      <alignment horizontal="centerContinuous" wrapText="1"/>
    </xf>
    <xf numFmtId="0" fontId="20" fillId="20" borderId="0" xfId="0" applyFont="1" applyFill="1" applyAlignment="1">
      <alignment horizontal="center"/>
    </xf>
    <xf numFmtId="0" fontId="20" fillId="20" borderId="0" xfId="0" applyFont="1" applyFill="1" applyAlignment="1">
      <alignment wrapText="1"/>
    </xf>
    <xf numFmtId="0" fontId="20" fillId="20" borderId="0" xfId="0" applyFont="1" applyFill="1"/>
    <xf numFmtId="0" fontId="20" fillId="0" borderId="0" xfId="0" applyFont="1"/>
    <xf numFmtId="0" fontId="20" fillId="20" borderId="0" xfId="0" applyFont="1" applyFill="1" applyAlignment="1">
      <alignment horizontal="left" vertical="top"/>
    </xf>
    <xf numFmtId="0" fontId="20" fillId="0" borderId="0" xfId="0" applyFont="1" applyAlignment="1">
      <alignment horizontal="left"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10" xfId="0" applyFont="1" applyBorder="1"/>
    <xf numFmtId="0" fontId="21" fillId="0" borderId="10" xfId="0" applyFont="1" applyBorder="1"/>
    <xf numFmtId="0" fontId="29" fillId="0" borderId="0" xfId="0" applyFont="1"/>
    <xf numFmtId="0" fontId="23" fillId="0" borderId="37" xfId="0" applyFont="1" applyBorder="1" applyAlignment="1">
      <alignment horizontal="centerContinuous" vertical="top"/>
    </xf>
    <xf numFmtId="0" fontId="23" fillId="0" borderId="26" xfId="0" applyFont="1" applyBorder="1" applyAlignment="1">
      <alignment horizontal="centerContinuous" vertical="top"/>
    </xf>
    <xf numFmtId="0" fontId="23" fillId="0" borderId="14" xfId="0" applyFont="1" applyBorder="1" applyAlignment="1">
      <alignment horizontal="center" vertical="top"/>
    </xf>
    <xf numFmtId="0" fontId="23" fillId="0" borderId="35" xfId="0" applyFont="1" applyBorder="1" applyAlignment="1">
      <alignment horizontal="center" vertical="top"/>
    </xf>
    <xf numFmtId="0" fontId="23" fillId="0" borderId="23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/>
    </xf>
    <xf numFmtId="0" fontId="23" fillId="0" borderId="41" xfId="0" applyFont="1" applyBorder="1" applyAlignment="1">
      <alignment horizontal="center" vertical="top"/>
    </xf>
    <xf numFmtId="0" fontId="26" fillId="0" borderId="0" xfId="0" applyFont="1" applyAlignment="1">
      <alignment vertical="top"/>
    </xf>
    <xf numFmtId="0" fontId="26" fillId="0" borderId="0" xfId="0" applyFont="1"/>
    <xf numFmtId="0" fontId="26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" fontId="20" fillId="0" borderId="0" xfId="0" applyNumberFormat="1" applyFont="1"/>
    <xf numFmtId="0" fontId="26" fillId="0" borderId="0" xfId="0" applyFont="1" applyAlignment="1">
      <alignment horizontal="center"/>
    </xf>
    <xf numFmtId="0" fontId="24" fillId="0" borderId="0" xfId="0" applyFont="1"/>
    <xf numFmtId="14" fontId="20" fillId="0" borderId="0" xfId="0" applyNumberFormat="1" applyFont="1" applyAlignment="1">
      <alignment horizontal="right"/>
    </xf>
    <xf numFmtId="0" fontId="26" fillId="0" borderId="0" xfId="0" quotePrefix="1" applyFont="1" applyAlignment="1">
      <alignment horizontal="right"/>
    </xf>
    <xf numFmtId="49" fontId="26" fillId="0" borderId="0" xfId="0" applyNumberFormat="1" applyFont="1" applyAlignment="1">
      <alignment horizontal="right"/>
    </xf>
    <xf numFmtId="0" fontId="27" fillId="0" borderId="0" xfId="0" applyFont="1"/>
    <xf numFmtId="0" fontId="23" fillId="0" borderId="0" xfId="0" applyFont="1"/>
    <xf numFmtId="0" fontId="20" fillId="0" borderId="37" xfId="0" applyFont="1" applyBorder="1"/>
    <xf numFmtId="0" fontId="21" fillId="0" borderId="37" xfId="0" applyFont="1" applyBorder="1"/>
    <xf numFmtId="0" fontId="28" fillId="0" borderId="47" xfId="0" applyFont="1" applyBorder="1" applyAlignment="1" applyProtection="1">
      <alignment horizontal="left" vertical="center"/>
      <protection locked="0"/>
    </xf>
    <xf numFmtId="0" fontId="28" fillId="0" borderId="48" xfId="0" applyFont="1" applyBorder="1" applyAlignment="1" applyProtection="1">
      <alignment horizontal="left" vertical="center"/>
      <protection locked="0"/>
    </xf>
    <xf numFmtId="0" fontId="28" fillId="0" borderId="11" xfId="0" applyFont="1" applyBorder="1" applyAlignment="1" applyProtection="1">
      <alignment vertical="center" wrapText="1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 applyProtection="1">
      <alignment vertical="center" wrapText="1"/>
      <protection locked="0"/>
    </xf>
    <xf numFmtId="0" fontId="28" fillId="0" borderId="14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vertical="center" wrapText="1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alignment vertical="center" wrapText="1"/>
      <protection locked="0"/>
    </xf>
    <xf numFmtId="0" fontId="24" fillId="0" borderId="22" xfId="0" applyFont="1" applyBorder="1" applyAlignment="1">
      <alignment horizontal="left" vertical="top"/>
    </xf>
    <xf numFmtId="0" fontId="24" fillId="0" borderId="42" xfId="0" applyFont="1" applyBorder="1" applyAlignment="1">
      <alignment horizontal="left" vertical="top"/>
    </xf>
    <xf numFmtId="0" fontId="23" fillId="0" borderId="33" xfId="0" applyFont="1" applyBorder="1" applyAlignment="1">
      <alignment horizontal="center" wrapText="1"/>
    </xf>
    <xf numFmtId="0" fontId="23" fillId="0" borderId="34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47" xfId="0" applyFont="1" applyBorder="1" applyAlignment="1">
      <alignment horizontal="center" vertical="top"/>
    </xf>
    <xf numFmtId="0" fontId="23" fillId="0" borderId="46" xfId="0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0" fontId="23" fillId="0" borderId="12" xfId="0" applyFont="1" applyBorder="1" applyAlignment="1">
      <alignment horizontal="center" vertical="top"/>
    </xf>
    <xf numFmtId="0" fontId="23" fillId="0" borderId="14" xfId="0" applyFont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0" fontId="20" fillId="0" borderId="43" xfId="0" applyFont="1" applyBorder="1"/>
    <xf numFmtId="0" fontId="20" fillId="0" borderId="21" xfId="0" applyFont="1" applyBorder="1"/>
    <xf numFmtId="0" fontId="23" fillId="0" borderId="14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6" fillId="18" borderId="0" xfId="0" applyFont="1" applyFill="1" applyAlignment="1" applyProtection="1">
      <alignment horizontal="center"/>
      <protection locked="0"/>
    </xf>
    <xf numFmtId="0" fontId="24" fillId="0" borderId="25" xfId="0" applyFont="1" applyBorder="1" applyAlignment="1">
      <alignment horizontal="center" vertical="top"/>
    </xf>
    <xf numFmtId="0" fontId="24" fillId="0" borderId="17" xfId="0" applyFont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28" xfId="0" applyFont="1" applyBorder="1" applyAlignment="1">
      <alignment horizontal="center" vertical="top"/>
    </xf>
    <xf numFmtId="0" fontId="24" fillId="0" borderId="31" xfId="0" applyFont="1" applyBorder="1" applyAlignment="1">
      <alignment horizontal="center" vertical="top"/>
    </xf>
    <xf numFmtId="0" fontId="24" fillId="0" borderId="38" xfId="0" applyFont="1" applyBorder="1" applyAlignment="1">
      <alignment horizontal="center" wrapText="1"/>
    </xf>
    <xf numFmtId="0" fontId="0" fillId="0" borderId="44" xfId="0" applyBorder="1"/>
    <xf numFmtId="0" fontId="0" fillId="0" borderId="45" xfId="0" applyBorder="1"/>
    <xf numFmtId="0" fontId="23" fillId="0" borderId="36" xfId="0" applyFont="1" applyBorder="1" applyAlignment="1">
      <alignment horizontal="center" vertical="top"/>
    </xf>
    <xf numFmtId="0" fontId="20" fillId="0" borderId="37" xfId="0" applyFont="1" applyBorder="1" applyAlignment="1">
      <alignment horizontal="center" vertical="top"/>
    </xf>
    <xf numFmtId="0" fontId="20" fillId="0" borderId="26" xfId="0" applyFont="1" applyBorder="1" applyAlignment="1">
      <alignment horizontal="center" vertical="top"/>
    </xf>
    <xf numFmtId="0" fontId="30" fillId="0" borderId="36" xfId="0" applyFont="1" applyBorder="1" applyAlignment="1">
      <alignment horizontal="center" wrapText="1"/>
    </xf>
    <xf numFmtId="0" fontId="30" fillId="0" borderId="29" xfId="0" applyFont="1" applyBorder="1" applyAlignment="1">
      <alignment horizontal="center" wrapText="1"/>
    </xf>
    <xf numFmtId="0" fontId="30" fillId="0" borderId="30" xfId="0" applyFont="1" applyBorder="1" applyAlignment="1">
      <alignment horizontal="center" wrapText="1"/>
    </xf>
    <xf numFmtId="49" fontId="26" fillId="18" borderId="0" xfId="0" applyNumberFormat="1" applyFont="1" applyFill="1" applyAlignment="1" applyProtection="1">
      <alignment horizontal="center"/>
      <protection locked="0"/>
    </xf>
    <xf numFmtId="0" fontId="26" fillId="22" borderId="0" xfId="0" applyFont="1" applyFill="1" applyAlignment="1">
      <alignment horizontal="center"/>
    </xf>
    <xf numFmtId="0" fontId="28" fillId="0" borderId="47" xfId="43" applyFont="1" applyBorder="1" applyAlignment="1" applyProtection="1">
      <alignment horizontal="left" vertic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3" xr:uid="{130DB795-E911-47FA-AA9F-8E89A0493B7A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53A9-8A6A-4683-975C-033E9AADF998}">
  <dimension ref="A1:AK164"/>
  <sheetViews>
    <sheetView tabSelected="1" topLeftCell="A55" zoomScale="80" zoomScaleNormal="80" zoomScaleSheetLayoutView="75" workbookViewId="0">
      <selection activeCell="E90" sqref="E90"/>
    </sheetView>
  </sheetViews>
  <sheetFormatPr defaultColWidth="9.33203125" defaultRowHeight="15" customHeight="1" x14ac:dyDescent="0.25"/>
  <cols>
    <col min="1" max="1" width="1" style="27" customWidth="1"/>
    <col min="2" max="2" width="6.6640625" style="27" customWidth="1"/>
    <col min="3" max="3" width="34.77734375" style="27" customWidth="1"/>
    <col min="4" max="4" width="11.77734375" style="27" customWidth="1"/>
    <col min="5" max="5" width="12.77734375" style="27" customWidth="1"/>
    <col min="6" max="6" width="11.109375" style="27" customWidth="1"/>
    <col min="7" max="8" width="10.77734375" style="27" customWidth="1"/>
    <col min="9" max="9" width="11.109375" style="27" customWidth="1"/>
    <col min="10" max="10" width="10.77734375" style="27" customWidth="1"/>
    <col min="11" max="12" width="11.77734375" style="27" customWidth="1"/>
    <col min="13" max="14" width="12" style="27" customWidth="1"/>
    <col min="15" max="15" width="13" style="27" bestFit="1" customWidth="1"/>
    <col min="16" max="17" width="10.77734375" style="27" customWidth="1"/>
    <col min="18" max="18" width="40" style="27" bestFit="1" customWidth="1"/>
    <col min="19" max="19" width="11.77734375" style="27" customWidth="1"/>
    <col min="20" max="16384" width="9.33203125" style="27"/>
  </cols>
  <sheetData>
    <row r="1" spans="1:18" s="30" customFormat="1" ht="15.75" customHeight="1" x14ac:dyDescent="0.3">
      <c r="A1" s="27"/>
      <c r="B1" s="55" t="s">
        <v>99</v>
      </c>
      <c r="C1" s="56"/>
      <c r="D1" s="56"/>
      <c r="E1" s="56"/>
      <c r="F1" s="56"/>
      <c r="G1" s="27"/>
      <c r="H1" s="27"/>
      <c r="I1" s="27"/>
      <c r="J1" s="27"/>
      <c r="K1" s="27"/>
      <c r="L1" s="27"/>
      <c r="M1" s="27"/>
      <c r="R1" s="31"/>
    </row>
    <row r="2" spans="1:18" s="30" customFormat="1" ht="1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R2" s="31"/>
    </row>
    <row r="3" spans="1:18" s="30" customFormat="1" ht="15" customHeight="1" x14ac:dyDescent="0.25">
      <c r="A3" s="2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R3" s="31"/>
    </row>
    <row r="4" spans="1:18" s="30" customFormat="1" ht="1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R4" s="31"/>
    </row>
    <row r="5" spans="1:18" s="30" customFormat="1" ht="15" customHeight="1" x14ac:dyDescent="0.3">
      <c r="A5" s="27"/>
      <c r="B5" s="45"/>
      <c r="C5" s="45" t="s">
        <v>103</v>
      </c>
      <c r="D5" s="101"/>
      <c r="E5" s="101"/>
      <c r="F5" s="101"/>
      <c r="G5" s="101"/>
      <c r="H5" s="27"/>
      <c r="I5" s="45" t="s">
        <v>104</v>
      </c>
      <c r="J5" s="46"/>
      <c r="K5" s="54"/>
      <c r="L5" s="27"/>
      <c r="M5" s="27"/>
      <c r="R5" s="31"/>
    </row>
    <row r="6" spans="1:18" s="30" customFormat="1" ht="15" customHeight="1" x14ac:dyDescent="0.25">
      <c r="A6" s="27"/>
      <c r="B6" s="27"/>
      <c r="C6" s="27"/>
      <c r="D6" s="27"/>
      <c r="E6" s="27"/>
      <c r="F6" s="27"/>
      <c r="G6" s="27"/>
      <c r="H6" s="27"/>
      <c r="I6" s="27"/>
      <c r="J6" s="48"/>
      <c r="K6" s="48"/>
      <c r="L6" s="27"/>
      <c r="M6" s="27"/>
      <c r="R6" s="31"/>
    </row>
    <row r="7" spans="1:18" s="30" customFormat="1" ht="15" customHeight="1" x14ac:dyDescent="0.3">
      <c r="A7" s="27"/>
      <c r="B7" s="45"/>
      <c r="C7" s="45" t="s">
        <v>105</v>
      </c>
      <c r="D7" s="101"/>
      <c r="E7" s="101"/>
      <c r="F7" s="101"/>
      <c r="G7" s="101"/>
      <c r="H7" s="27"/>
      <c r="I7" s="45" t="s">
        <v>106</v>
      </c>
      <c r="J7" s="46"/>
      <c r="K7" s="53"/>
      <c r="L7" s="27"/>
      <c r="M7" s="27"/>
      <c r="R7" s="31"/>
    </row>
    <row r="8" spans="1:18" s="30" customFormat="1" ht="13.8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R8" s="31"/>
    </row>
    <row r="9" spans="1:18" s="30" customFormat="1" ht="15" customHeight="1" x14ac:dyDescent="0.3">
      <c r="A9" s="27"/>
      <c r="B9" s="27"/>
      <c r="C9" s="27" t="s">
        <v>107</v>
      </c>
      <c r="D9" s="101"/>
      <c r="E9" s="101"/>
      <c r="F9" s="101"/>
      <c r="G9" s="101"/>
      <c r="H9" s="27"/>
      <c r="I9" s="45" t="s">
        <v>108</v>
      </c>
      <c r="J9" s="27"/>
      <c r="K9" s="27"/>
      <c r="L9" s="27"/>
      <c r="M9" s="27"/>
      <c r="R9" s="31"/>
    </row>
    <row r="10" spans="1:18" s="30" customFormat="1" ht="15" customHeight="1" x14ac:dyDescent="0.3">
      <c r="A10" s="27"/>
      <c r="B10" s="27"/>
      <c r="C10" s="27"/>
      <c r="D10" s="50"/>
      <c r="E10" s="50"/>
      <c r="F10" s="50"/>
      <c r="G10" s="50"/>
      <c r="H10" s="27"/>
      <c r="I10" s="45"/>
      <c r="J10" s="27"/>
      <c r="K10" s="27"/>
      <c r="L10" s="27"/>
      <c r="M10" s="27"/>
      <c r="R10" s="31"/>
    </row>
    <row r="11" spans="1:18" s="30" customFormat="1" ht="15" customHeight="1" x14ac:dyDescent="0.3">
      <c r="A11" s="27"/>
      <c r="B11" s="27"/>
      <c r="C11" s="27" t="s">
        <v>109</v>
      </c>
      <c r="D11" s="102" t="str">
        <f>IF(D7 = "",  "'Quarter Ending Date' is empty",  IF(D9 = "", "'Year' is empty",  "01-"&amp;IF(RIGHT(D7,3)="Jun","Apr",IF(RIGHT(D7,3)="Sep","Jul",IF(RIGHT(D7,3)="Dec","Oct",IF(RIGHT(D7,3)="Mar","Jan","Something went wrong"))))&amp;"-"&amp;D9&amp;" to "&amp; D7&amp;"-"&amp;D9))</f>
        <v>'Quarter Ending Date' is empty</v>
      </c>
      <c r="E11" s="102"/>
      <c r="F11" s="102"/>
      <c r="G11" s="102"/>
      <c r="H11" s="27"/>
      <c r="I11" s="45" t="s">
        <v>110</v>
      </c>
      <c r="J11" s="27"/>
      <c r="K11" s="27"/>
      <c r="L11" s="27"/>
      <c r="M11" s="27"/>
      <c r="R11" s="31"/>
    </row>
    <row r="12" spans="1:18" s="30" customFormat="1" ht="1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R12" s="31"/>
    </row>
    <row r="13" spans="1:18" s="30" customFormat="1" ht="15" customHeight="1" x14ac:dyDescent="0.25">
      <c r="A13" s="27"/>
      <c r="B13" s="47">
        <v>1</v>
      </c>
      <c r="C13" s="27" t="s">
        <v>0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R13" s="31"/>
    </row>
    <row r="14" spans="1:18" s="30" customFormat="1" ht="15" customHeight="1" x14ac:dyDescent="0.25">
      <c r="A14" s="27"/>
      <c r="B14" s="27"/>
      <c r="C14" s="27" t="s">
        <v>111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R14" s="31"/>
    </row>
    <row r="15" spans="1:18" s="30" customFormat="1" ht="15" customHeight="1" x14ac:dyDescent="0.25">
      <c r="A15" s="27"/>
      <c r="B15" s="4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R15" s="31"/>
    </row>
    <row r="16" spans="1:18" s="30" customFormat="1" ht="15" customHeight="1" x14ac:dyDescent="0.25">
      <c r="A16" s="27"/>
      <c r="B16" s="47">
        <v>2</v>
      </c>
      <c r="C16" s="27" t="s">
        <v>1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R16" s="31"/>
    </row>
    <row r="17" spans="1:18" s="30" customFormat="1" ht="15" customHeight="1" x14ac:dyDescent="0.25">
      <c r="A17" s="27"/>
      <c r="B17" s="4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R17" s="31"/>
    </row>
    <row r="18" spans="1:18" s="30" customFormat="1" ht="15" customHeight="1" x14ac:dyDescent="0.25">
      <c r="A18" s="27"/>
      <c r="B18" s="47">
        <v>3</v>
      </c>
      <c r="C18" s="27" t="s">
        <v>2</v>
      </c>
      <c r="D18" s="15" t="s">
        <v>112</v>
      </c>
      <c r="E18" s="27"/>
      <c r="F18" s="27"/>
      <c r="G18" s="27"/>
      <c r="H18" s="27"/>
      <c r="I18" s="27"/>
      <c r="J18" s="27"/>
      <c r="K18" s="27"/>
      <c r="L18" s="27"/>
      <c r="M18" s="27"/>
      <c r="R18" s="31"/>
    </row>
    <row r="19" spans="1:18" s="30" customFormat="1" ht="15" customHeight="1" x14ac:dyDescent="0.25">
      <c r="A19" s="27"/>
      <c r="B19" s="47"/>
      <c r="C19" s="27"/>
      <c r="D19" s="15"/>
      <c r="E19" s="27"/>
      <c r="F19" s="27"/>
      <c r="G19" s="27"/>
      <c r="H19" s="27"/>
      <c r="I19" s="27"/>
      <c r="J19" s="27"/>
      <c r="K19" s="27"/>
      <c r="L19" s="27"/>
      <c r="M19" s="27"/>
      <c r="R19" s="31"/>
    </row>
    <row r="20" spans="1:18" s="30" customFormat="1" ht="12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R20" s="31"/>
    </row>
    <row r="21" spans="1:18" s="30" customFormat="1" ht="15" customHeight="1" x14ac:dyDescent="0.3">
      <c r="A21" s="27"/>
      <c r="B21" s="51" t="s">
        <v>115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R21" s="31"/>
    </row>
    <row r="22" spans="1:18" s="30" customFormat="1" ht="15" customHeight="1" x14ac:dyDescent="0.3">
      <c r="A22" s="27"/>
      <c r="B22" s="5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R22" s="31"/>
    </row>
    <row r="23" spans="1:18" s="30" customFormat="1" ht="15" customHeight="1" x14ac:dyDescent="0.25">
      <c r="A23" s="27"/>
      <c r="B23" s="27"/>
      <c r="C23" s="27"/>
      <c r="D23" s="47"/>
      <c r="E23" s="47"/>
      <c r="F23" s="47"/>
      <c r="G23" s="47"/>
      <c r="H23" s="27"/>
      <c r="I23" s="27"/>
      <c r="J23" s="48"/>
      <c r="K23" s="52"/>
      <c r="L23" s="27"/>
      <c r="M23" s="27"/>
      <c r="R23" s="31"/>
    </row>
    <row r="24" spans="1:18" s="30" customFormat="1" ht="15.6" x14ac:dyDescent="0.3">
      <c r="A24" s="27"/>
      <c r="B24" s="45"/>
      <c r="C24" s="45" t="s">
        <v>86</v>
      </c>
      <c r="D24" s="85"/>
      <c r="E24" s="85"/>
      <c r="F24" s="85"/>
      <c r="G24" s="85"/>
      <c r="H24" s="27"/>
      <c r="I24" s="27"/>
      <c r="J24" s="46" t="s">
        <v>3</v>
      </c>
      <c r="K24" s="85"/>
      <c r="L24" s="85"/>
      <c r="M24" s="85"/>
      <c r="N24" s="85"/>
      <c r="R24" s="31"/>
    </row>
    <row r="25" spans="1:18" s="30" customFormat="1" ht="15" customHeight="1" x14ac:dyDescent="0.25">
      <c r="A25" s="27"/>
      <c r="B25" s="27"/>
      <c r="C25" s="27"/>
      <c r="D25" s="84"/>
      <c r="E25" s="84"/>
      <c r="F25" s="84"/>
      <c r="G25" s="84"/>
      <c r="H25" s="27"/>
      <c r="I25" s="27"/>
      <c r="J25" s="48"/>
      <c r="K25" s="49"/>
      <c r="L25" s="27"/>
      <c r="M25" s="27"/>
      <c r="R25" s="31"/>
    </row>
    <row r="26" spans="1:18" s="30" customFormat="1" ht="15.6" x14ac:dyDescent="0.3">
      <c r="A26" s="27"/>
      <c r="B26" s="45"/>
      <c r="C26" s="45" t="s">
        <v>4</v>
      </c>
      <c r="D26" s="85"/>
      <c r="E26" s="85"/>
      <c r="F26" s="85"/>
      <c r="G26" s="85"/>
      <c r="H26" s="27"/>
      <c r="I26" s="45"/>
      <c r="J26" s="46" t="s">
        <v>83</v>
      </c>
      <c r="K26" s="85"/>
      <c r="L26" s="85"/>
      <c r="M26" s="85"/>
      <c r="N26" s="85"/>
      <c r="R26" s="31"/>
    </row>
    <row r="27" spans="1:18" s="30" customFormat="1" ht="12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R27" s="31"/>
    </row>
    <row r="28" spans="1:18" s="30" customFormat="1" ht="15.6" x14ac:dyDescent="0.3">
      <c r="A28" s="27"/>
      <c r="B28" s="27"/>
      <c r="C28" s="44" t="s">
        <v>113</v>
      </c>
      <c r="D28" s="85"/>
      <c r="E28" s="85"/>
      <c r="F28" s="85"/>
      <c r="G28" s="85"/>
      <c r="H28" s="27"/>
      <c r="I28" s="27"/>
      <c r="J28" s="27"/>
      <c r="K28" s="27"/>
      <c r="L28" s="27"/>
      <c r="M28" s="27"/>
      <c r="R28" s="31"/>
    </row>
    <row r="29" spans="1:18" s="30" customFormat="1" ht="12" customHeight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R29" s="31"/>
    </row>
    <row r="30" spans="1:18" s="30" customFormat="1" ht="12" customHeight="1" thickBot="1" x14ac:dyDescent="0.3">
      <c r="A30" s="27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R30" s="31"/>
    </row>
    <row r="31" spans="1:18" s="30" customFormat="1" ht="12" customHeight="1" x14ac:dyDescent="0.25">
      <c r="A31" s="27"/>
      <c r="D31" s="31"/>
      <c r="G31" s="31"/>
      <c r="J31" s="31"/>
      <c r="M31" s="31"/>
      <c r="R31" s="31"/>
    </row>
    <row r="32" spans="1:18" s="30" customFormat="1" ht="12" customHeight="1" x14ac:dyDescent="0.25">
      <c r="A32" s="27"/>
      <c r="D32" s="31"/>
      <c r="G32" s="31"/>
      <c r="J32" s="31"/>
      <c r="M32" s="31"/>
      <c r="R32" s="31"/>
    </row>
    <row r="33" spans="2:15" ht="15" customHeight="1" x14ac:dyDescent="0.3">
      <c r="B33" s="34" t="s">
        <v>114</v>
      </c>
      <c r="C33" s="30"/>
      <c r="D33" s="31"/>
      <c r="E33" s="30"/>
      <c r="F33" s="30"/>
      <c r="G33" s="31"/>
      <c r="H33" s="30"/>
      <c r="I33" s="30"/>
      <c r="J33" s="31"/>
      <c r="K33" s="30"/>
      <c r="L33" s="30"/>
      <c r="M33" s="31"/>
      <c r="N33" s="30"/>
      <c r="O33" s="30"/>
    </row>
    <row r="34" spans="2:15" ht="12" customHeight="1" thickBot="1" x14ac:dyDescent="0.3">
      <c r="B34" s="30" t="s">
        <v>5</v>
      </c>
      <c r="C34" s="30"/>
      <c r="D34" s="31"/>
      <c r="E34" s="30"/>
      <c r="F34" s="30"/>
      <c r="G34" s="31"/>
      <c r="H34" s="30"/>
      <c r="I34" s="30"/>
      <c r="J34" s="31"/>
      <c r="K34" s="30"/>
      <c r="L34" s="30"/>
      <c r="M34" s="31"/>
      <c r="N34" s="30"/>
      <c r="O34" s="30"/>
    </row>
    <row r="35" spans="2:15" ht="20.25" customHeight="1" x14ac:dyDescent="0.25">
      <c r="B35" s="86"/>
      <c r="C35" s="87"/>
      <c r="D35" s="92" t="s">
        <v>9</v>
      </c>
      <c r="E35" s="35" t="s">
        <v>96</v>
      </c>
      <c r="F35" s="35"/>
      <c r="G35" s="35"/>
      <c r="H35" s="35"/>
      <c r="I35" s="35"/>
      <c r="J35" s="36"/>
      <c r="K35" s="95" t="s">
        <v>97</v>
      </c>
      <c r="L35" s="96"/>
      <c r="M35" s="97"/>
      <c r="N35" s="98" t="s">
        <v>91</v>
      </c>
      <c r="O35" s="70" t="s">
        <v>101</v>
      </c>
    </row>
    <row r="36" spans="2:15" ht="18" customHeight="1" x14ac:dyDescent="0.25">
      <c r="B36" s="88"/>
      <c r="C36" s="89"/>
      <c r="D36" s="93"/>
      <c r="E36" s="73" t="s">
        <v>7</v>
      </c>
      <c r="F36" s="74"/>
      <c r="G36" s="75"/>
      <c r="H36" s="76" t="s">
        <v>8</v>
      </c>
      <c r="I36" s="74"/>
      <c r="J36" s="75"/>
      <c r="K36" s="37" t="s">
        <v>7</v>
      </c>
      <c r="L36" s="37" t="s">
        <v>8</v>
      </c>
      <c r="M36" s="77" t="s">
        <v>90</v>
      </c>
      <c r="N36" s="99"/>
      <c r="O36" s="71"/>
    </row>
    <row r="37" spans="2:15" ht="16.5" customHeight="1" x14ac:dyDescent="0.25">
      <c r="B37" s="88"/>
      <c r="C37" s="89"/>
      <c r="D37" s="93"/>
      <c r="E37" s="80" t="s">
        <v>10</v>
      </c>
      <c r="F37" s="77" t="s">
        <v>87</v>
      </c>
      <c r="G37" s="83" t="s">
        <v>88</v>
      </c>
      <c r="H37" s="77" t="s">
        <v>10</v>
      </c>
      <c r="I37" s="77" t="s">
        <v>87</v>
      </c>
      <c r="J37" s="83" t="s">
        <v>88</v>
      </c>
      <c r="K37" s="77" t="s">
        <v>89</v>
      </c>
      <c r="L37" s="77" t="s">
        <v>89</v>
      </c>
      <c r="M37" s="78"/>
      <c r="N37" s="99"/>
      <c r="O37" s="71"/>
    </row>
    <row r="38" spans="2:15" ht="50.25" customHeight="1" thickBot="1" x14ac:dyDescent="0.3">
      <c r="B38" s="90"/>
      <c r="C38" s="91"/>
      <c r="D38" s="94"/>
      <c r="E38" s="81"/>
      <c r="F38" s="82"/>
      <c r="G38" s="82"/>
      <c r="H38" s="82"/>
      <c r="I38" s="82"/>
      <c r="J38" s="82"/>
      <c r="K38" s="82"/>
      <c r="L38" s="82"/>
      <c r="M38" s="79"/>
      <c r="N38" s="100"/>
      <c r="O38" s="72"/>
    </row>
    <row r="39" spans="2:15" ht="16.5" customHeight="1" thickBot="1" x14ac:dyDescent="0.3">
      <c r="B39" s="68" t="s">
        <v>6</v>
      </c>
      <c r="C39" s="69"/>
      <c r="D39" s="38" t="s">
        <v>11</v>
      </c>
      <c r="E39" s="39" t="s">
        <v>12</v>
      </c>
      <c r="F39" s="40" t="s">
        <v>13</v>
      </c>
      <c r="G39" s="40" t="s">
        <v>14</v>
      </c>
      <c r="H39" s="41" t="s">
        <v>15</v>
      </c>
      <c r="I39" s="41" t="s">
        <v>16</v>
      </c>
      <c r="J39" s="42" t="s">
        <v>17</v>
      </c>
      <c r="K39" s="42" t="s">
        <v>18</v>
      </c>
      <c r="L39" s="42" t="s">
        <v>19</v>
      </c>
      <c r="M39" s="42" t="s">
        <v>20</v>
      </c>
      <c r="N39" s="43" t="s">
        <v>100</v>
      </c>
      <c r="O39" s="38" t="s">
        <v>102</v>
      </c>
    </row>
    <row r="40" spans="2:15" s="21" customFormat="1" ht="17.25" customHeight="1" x14ac:dyDescent="0.25">
      <c r="B40" s="60" t="s">
        <v>21</v>
      </c>
      <c r="C40" s="61"/>
      <c r="D40" s="62">
        <v>100</v>
      </c>
      <c r="E40" s="10"/>
      <c r="F40" s="1"/>
      <c r="G40" s="1"/>
      <c r="H40" s="1"/>
      <c r="I40" s="1"/>
      <c r="J40" s="2"/>
      <c r="K40" s="2"/>
      <c r="L40" s="2"/>
      <c r="M40" s="2"/>
      <c r="N40" s="11"/>
      <c r="O40" s="14"/>
    </row>
    <row r="41" spans="2:15" s="21" customFormat="1" ht="17.25" customHeight="1" x14ac:dyDescent="0.25">
      <c r="B41" s="59" t="s">
        <v>22</v>
      </c>
      <c r="C41" s="63"/>
      <c r="D41" s="64">
        <v>101</v>
      </c>
      <c r="E41" s="8"/>
      <c r="F41" s="3"/>
      <c r="G41" s="3"/>
      <c r="H41" s="3"/>
      <c r="I41" s="3"/>
      <c r="J41" s="4"/>
      <c r="K41" s="4"/>
      <c r="L41" s="4"/>
      <c r="M41" s="4"/>
      <c r="N41" s="12"/>
      <c r="O41" s="7"/>
    </row>
    <row r="42" spans="2:15" s="21" customFormat="1" ht="17.25" customHeight="1" x14ac:dyDescent="0.25">
      <c r="B42" s="59" t="s">
        <v>151</v>
      </c>
      <c r="C42" s="63"/>
      <c r="D42" s="64">
        <v>103</v>
      </c>
      <c r="E42" s="8"/>
      <c r="F42" s="3"/>
      <c r="G42" s="3"/>
      <c r="H42" s="3"/>
      <c r="I42" s="3"/>
      <c r="J42" s="4"/>
      <c r="K42" s="4"/>
      <c r="L42" s="4"/>
      <c r="M42" s="4"/>
      <c r="N42" s="12"/>
      <c r="O42" s="7"/>
    </row>
    <row r="43" spans="2:15" s="21" customFormat="1" ht="17.25" customHeight="1" x14ac:dyDescent="0.25">
      <c r="B43" s="59" t="s">
        <v>152</v>
      </c>
      <c r="C43" s="63"/>
      <c r="D43" s="64">
        <v>104</v>
      </c>
      <c r="E43" s="8"/>
      <c r="F43" s="3"/>
      <c r="G43" s="3"/>
      <c r="H43" s="3"/>
      <c r="I43" s="3"/>
      <c r="J43" s="4"/>
      <c r="K43" s="4"/>
      <c r="L43" s="4"/>
      <c r="M43" s="4"/>
      <c r="N43" s="12"/>
      <c r="O43" s="7"/>
    </row>
    <row r="44" spans="2:15" s="21" customFormat="1" ht="17.25" customHeight="1" x14ac:dyDescent="0.25">
      <c r="B44" s="59" t="s">
        <v>157</v>
      </c>
      <c r="C44" s="63"/>
      <c r="D44" s="64">
        <v>107</v>
      </c>
      <c r="E44" s="8"/>
      <c r="F44" s="3"/>
      <c r="G44" s="3"/>
      <c r="H44" s="3"/>
      <c r="I44" s="3"/>
      <c r="J44" s="4"/>
      <c r="K44" s="4"/>
      <c r="L44" s="4"/>
      <c r="M44" s="4"/>
      <c r="N44" s="12"/>
      <c r="O44" s="7"/>
    </row>
    <row r="45" spans="2:15" s="21" customFormat="1" ht="17.25" customHeight="1" x14ac:dyDescent="0.25">
      <c r="B45" s="59" t="s">
        <v>23</v>
      </c>
      <c r="C45" s="63"/>
      <c r="D45" s="64">
        <v>110</v>
      </c>
      <c r="E45" s="8"/>
      <c r="F45" s="3"/>
      <c r="G45" s="3"/>
      <c r="H45" s="3"/>
      <c r="I45" s="3"/>
      <c r="J45" s="4"/>
      <c r="K45" s="4"/>
      <c r="L45" s="4"/>
      <c r="M45" s="4"/>
      <c r="N45" s="12"/>
      <c r="O45" s="7"/>
    </row>
    <row r="46" spans="2:15" s="21" customFormat="1" ht="17.25" customHeight="1" x14ac:dyDescent="0.25">
      <c r="B46" s="59" t="s">
        <v>116</v>
      </c>
      <c r="C46" s="63"/>
      <c r="D46" s="64">
        <v>111</v>
      </c>
      <c r="E46" s="8"/>
      <c r="F46" s="3"/>
      <c r="G46" s="3"/>
      <c r="H46" s="3"/>
      <c r="I46" s="3"/>
      <c r="J46" s="4"/>
      <c r="K46" s="4"/>
      <c r="L46" s="4"/>
      <c r="M46" s="4"/>
      <c r="N46" s="12"/>
      <c r="O46" s="7"/>
    </row>
    <row r="47" spans="2:15" s="21" customFormat="1" ht="17.25" customHeight="1" x14ac:dyDescent="0.25">
      <c r="B47" s="59" t="s">
        <v>24</v>
      </c>
      <c r="C47" s="63"/>
      <c r="D47" s="64">
        <v>120</v>
      </c>
      <c r="E47" s="8"/>
      <c r="F47" s="3"/>
      <c r="G47" s="3"/>
      <c r="H47" s="3"/>
      <c r="I47" s="3"/>
      <c r="J47" s="4"/>
      <c r="K47" s="4"/>
      <c r="L47" s="4"/>
      <c r="M47" s="4"/>
      <c r="N47" s="12"/>
      <c r="O47" s="7"/>
    </row>
    <row r="48" spans="2:15" s="21" customFormat="1" ht="17.25" customHeight="1" x14ac:dyDescent="0.25">
      <c r="B48" s="59" t="s">
        <v>25</v>
      </c>
      <c r="C48" s="63"/>
      <c r="D48" s="64">
        <v>130</v>
      </c>
      <c r="E48" s="8"/>
      <c r="F48" s="3"/>
      <c r="G48" s="3"/>
      <c r="H48" s="3"/>
      <c r="I48" s="3"/>
      <c r="J48" s="4"/>
      <c r="K48" s="4"/>
      <c r="L48" s="4"/>
      <c r="M48" s="4"/>
      <c r="N48" s="12"/>
      <c r="O48" s="7"/>
    </row>
    <row r="49" spans="2:15" s="21" customFormat="1" ht="17.25" customHeight="1" x14ac:dyDescent="0.25">
      <c r="B49" s="59" t="s">
        <v>26</v>
      </c>
      <c r="C49" s="63"/>
      <c r="D49" s="64">
        <v>140</v>
      </c>
      <c r="E49" s="8"/>
      <c r="F49" s="3"/>
      <c r="G49" s="3"/>
      <c r="H49" s="3"/>
      <c r="I49" s="3"/>
      <c r="J49" s="4"/>
      <c r="K49" s="4"/>
      <c r="L49" s="4"/>
      <c r="M49" s="4"/>
      <c r="N49" s="12"/>
      <c r="O49" s="7"/>
    </row>
    <row r="50" spans="2:15" s="21" customFormat="1" ht="17.25" customHeight="1" x14ac:dyDescent="0.25">
      <c r="B50" s="59" t="s">
        <v>27</v>
      </c>
      <c r="C50" s="63"/>
      <c r="D50" s="64">
        <v>141</v>
      </c>
      <c r="E50" s="8"/>
      <c r="F50" s="3"/>
      <c r="G50" s="3"/>
      <c r="H50" s="3"/>
      <c r="I50" s="3"/>
      <c r="J50" s="4"/>
      <c r="K50" s="4"/>
      <c r="L50" s="4"/>
      <c r="M50" s="4"/>
      <c r="N50" s="12"/>
      <c r="O50" s="7"/>
    </row>
    <row r="51" spans="2:15" s="21" customFormat="1" ht="17.25" customHeight="1" x14ac:dyDescent="0.25">
      <c r="B51" s="59" t="s">
        <v>28</v>
      </c>
      <c r="C51" s="63"/>
      <c r="D51" s="64">
        <v>142</v>
      </c>
      <c r="E51" s="8"/>
      <c r="F51" s="3"/>
      <c r="G51" s="3"/>
      <c r="H51" s="3"/>
      <c r="I51" s="3"/>
      <c r="J51" s="4"/>
      <c r="K51" s="4"/>
      <c r="L51" s="4"/>
      <c r="M51" s="4"/>
      <c r="N51" s="12"/>
      <c r="O51" s="7"/>
    </row>
    <row r="52" spans="2:15" s="21" customFormat="1" ht="17.25" customHeight="1" x14ac:dyDescent="0.25">
      <c r="B52" s="59" t="s">
        <v>29</v>
      </c>
      <c r="C52" s="63"/>
      <c r="D52" s="64">
        <v>143</v>
      </c>
      <c r="E52" s="8"/>
      <c r="F52" s="3"/>
      <c r="G52" s="3"/>
      <c r="H52" s="3"/>
      <c r="I52" s="3"/>
      <c r="J52" s="4"/>
      <c r="K52" s="4"/>
      <c r="L52" s="4"/>
      <c r="M52" s="4"/>
      <c r="N52" s="12"/>
      <c r="O52" s="7"/>
    </row>
    <row r="53" spans="2:15" s="21" customFormat="1" ht="17.25" customHeight="1" x14ac:dyDescent="0.25">
      <c r="B53" s="59" t="s">
        <v>117</v>
      </c>
      <c r="C53" s="63"/>
      <c r="D53" s="64">
        <v>145</v>
      </c>
      <c r="E53" s="8"/>
      <c r="F53" s="3"/>
      <c r="G53" s="3"/>
      <c r="H53" s="3"/>
      <c r="I53" s="3"/>
      <c r="J53" s="4"/>
      <c r="K53" s="4"/>
      <c r="L53" s="4"/>
      <c r="M53" s="4"/>
      <c r="N53" s="12"/>
      <c r="O53" s="7"/>
    </row>
    <row r="54" spans="2:15" s="21" customFormat="1" ht="17.25" customHeight="1" x14ac:dyDescent="0.25">
      <c r="B54" s="59" t="s">
        <v>30</v>
      </c>
      <c r="C54" s="63"/>
      <c r="D54" s="64">
        <v>150</v>
      </c>
      <c r="E54" s="8"/>
      <c r="F54" s="3"/>
      <c r="G54" s="3"/>
      <c r="H54" s="3"/>
      <c r="I54" s="3"/>
      <c r="J54" s="4"/>
      <c r="K54" s="4"/>
      <c r="L54" s="4"/>
      <c r="M54" s="4"/>
      <c r="N54" s="12"/>
      <c r="O54" s="7"/>
    </row>
    <row r="55" spans="2:15" s="21" customFormat="1" ht="17.25" customHeight="1" x14ac:dyDescent="0.25">
      <c r="B55" s="59" t="s">
        <v>31</v>
      </c>
      <c r="C55" s="63"/>
      <c r="D55" s="64">
        <v>160</v>
      </c>
      <c r="E55" s="8"/>
      <c r="F55" s="3"/>
      <c r="G55" s="3"/>
      <c r="H55" s="3"/>
      <c r="I55" s="3"/>
      <c r="J55" s="4"/>
      <c r="K55" s="4"/>
      <c r="L55" s="4"/>
      <c r="M55" s="4"/>
      <c r="N55" s="12"/>
      <c r="O55" s="7"/>
    </row>
    <row r="56" spans="2:15" s="21" customFormat="1" ht="17.25" customHeight="1" x14ac:dyDescent="0.25">
      <c r="B56" s="59" t="s">
        <v>118</v>
      </c>
      <c r="C56" s="63"/>
      <c r="D56" s="64">
        <v>161</v>
      </c>
      <c r="E56" s="8"/>
      <c r="F56" s="3"/>
      <c r="G56" s="3"/>
      <c r="H56" s="3"/>
      <c r="I56" s="3"/>
      <c r="J56" s="4"/>
      <c r="K56" s="4"/>
      <c r="L56" s="4"/>
      <c r="M56" s="4"/>
      <c r="N56" s="12"/>
      <c r="O56" s="7"/>
    </row>
    <row r="57" spans="2:15" s="21" customFormat="1" ht="17.25" customHeight="1" x14ac:dyDescent="0.25">
      <c r="B57" s="59" t="s">
        <v>32</v>
      </c>
      <c r="C57" s="63"/>
      <c r="D57" s="64">
        <v>170</v>
      </c>
      <c r="E57" s="8"/>
      <c r="F57" s="3"/>
      <c r="G57" s="3"/>
      <c r="H57" s="3"/>
      <c r="I57" s="3"/>
      <c r="J57" s="4"/>
      <c r="K57" s="4"/>
      <c r="L57" s="4"/>
      <c r="M57" s="4"/>
      <c r="N57" s="12"/>
      <c r="O57" s="7"/>
    </row>
    <row r="58" spans="2:15" s="21" customFormat="1" ht="17.25" customHeight="1" x14ac:dyDescent="0.25">
      <c r="B58" s="59" t="s">
        <v>33</v>
      </c>
      <c r="C58" s="63"/>
      <c r="D58" s="64">
        <v>171</v>
      </c>
      <c r="E58" s="8"/>
      <c r="F58" s="3"/>
      <c r="G58" s="3"/>
      <c r="H58" s="3"/>
      <c r="I58" s="3"/>
      <c r="J58" s="4"/>
      <c r="K58" s="4"/>
      <c r="L58" s="4"/>
      <c r="M58" s="4"/>
      <c r="N58" s="12"/>
      <c r="O58" s="7"/>
    </row>
    <row r="59" spans="2:15" s="21" customFormat="1" ht="17.25" customHeight="1" x14ac:dyDescent="0.25">
      <c r="B59" s="59" t="s">
        <v>32</v>
      </c>
      <c r="C59" s="63"/>
      <c r="D59" s="64">
        <v>172</v>
      </c>
      <c r="E59" s="8"/>
      <c r="F59" s="3"/>
      <c r="G59" s="3"/>
      <c r="H59" s="3"/>
      <c r="I59" s="3"/>
      <c r="J59" s="4"/>
      <c r="K59" s="4"/>
      <c r="L59" s="4"/>
      <c r="M59" s="4"/>
      <c r="N59" s="12"/>
      <c r="O59" s="7"/>
    </row>
    <row r="60" spans="2:15" s="21" customFormat="1" ht="17.25" customHeight="1" x14ac:dyDescent="0.25">
      <c r="B60" s="59" t="s">
        <v>119</v>
      </c>
      <c r="C60" s="63"/>
      <c r="D60" s="64">
        <v>173</v>
      </c>
      <c r="E60" s="8"/>
      <c r="F60" s="3"/>
      <c r="G60" s="3"/>
      <c r="H60" s="3"/>
      <c r="I60" s="3"/>
      <c r="J60" s="4"/>
      <c r="K60" s="4"/>
      <c r="L60" s="4"/>
      <c r="M60" s="4"/>
      <c r="N60" s="12"/>
      <c r="O60" s="7"/>
    </row>
    <row r="61" spans="2:15" s="21" customFormat="1" ht="17.25" customHeight="1" x14ac:dyDescent="0.25">
      <c r="B61" s="59" t="s">
        <v>34</v>
      </c>
      <c r="C61" s="63"/>
      <c r="D61" s="64">
        <v>180</v>
      </c>
      <c r="E61" s="8"/>
      <c r="F61" s="3"/>
      <c r="G61" s="3"/>
      <c r="H61" s="3"/>
      <c r="I61" s="3"/>
      <c r="J61" s="4"/>
      <c r="K61" s="4"/>
      <c r="L61" s="4"/>
      <c r="M61" s="4"/>
      <c r="N61" s="12"/>
      <c r="O61" s="7"/>
    </row>
    <row r="62" spans="2:15" s="21" customFormat="1" ht="17.25" customHeight="1" x14ac:dyDescent="0.25">
      <c r="B62" s="59" t="s">
        <v>35</v>
      </c>
      <c r="C62" s="63"/>
      <c r="D62" s="64">
        <v>190</v>
      </c>
      <c r="E62" s="8"/>
      <c r="F62" s="3"/>
      <c r="G62" s="3"/>
      <c r="H62" s="3"/>
      <c r="I62" s="3"/>
      <c r="J62" s="4"/>
      <c r="K62" s="4"/>
      <c r="L62" s="4"/>
      <c r="M62" s="4"/>
      <c r="N62" s="12"/>
      <c r="O62" s="7"/>
    </row>
    <row r="63" spans="2:15" s="21" customFormat="1" ht="17.25" customHeight="1" x14ac:dyDescent="0.25">
      <c r="B63" s="59" t="s">
        <v>36</v>
      </c>
      <c r="C63" s="63"/>
      <c r="D63" s="64">
        <v>191</v>
      </c>
      <c r="E63" s="8"/>
      <c r="F63" s="3"/>
      <c r="G63" s="3"/>
      <c r="H63" s="3"/>
      <c r="I63" s="3"/>
      <c r="J63" s="4"/>
      <c r="K63" s="4"/>
      <c r="L63" s="4"/>
      <c r="M63" s="4"/>
      <c r="N63" s="12"/>
      <c r="O63" s="7"/>
    </row>
    <row r="64" spans="2:15" s="21" customFormat="1" ht="17.25" customHeight="1" x14ac:dyDescent="0.25">
      <c r="B64" s="59" t="s">
        <v>120</v>
      </c>
      <c r="C64" s="63"/>
      <c r="D64" s="64">
        <v>211</v>
      </c>
      <c r="E64" s="8"/>
      <c r="F64" s="3"/>
      <c r="G64" s="3"/>
      <c r="H64" s="3"/>
      <c r="I64" s="3"/>
      <c r="J64" s="4"/>
      <c r="K64" s="4"/>
      <c r="L64" s="4"/>
      <c r="M64" s="4"/>
      <c r="N64" s="12"/>
      <c r="O64" s="7"/>
    </row>
    <row r="65" spans="2:15" s="21" customFormat="1" ht="17.25" customHeight="1" x14ac:dyDescent="0.25">
      <c r="B65" s="59" t="s">
        <v>121</v>
      </c>
      <c r="C65" s="63"/>
      <c r="D65" s="64">
        <v>214</v>
      </c>
      <c r="E65" s="8"/>
      <c r="F65" s="3"/>
      <c r="G65" s="3"/>
      <c r="H65" s="3"/>
      <c r="I65" s="3"/>
      <c r="J65" s="4"/>
      <c r="K65" s="4"/>
      <c r="L65" s="4"/>
      <c r="M65" s="4"/>
      <c r="N65" s="12"/>
      <c r="O65" s="7"/>
    </row>
    <row r="66" spans="2:15" s="21" customFormat="1" ht="17.25" customHeight="1" x14ac:dyDescent="0.25">
      <c r="B66" s="59" t="s">
        <v>158</v>
      </c>
      <c r="C66" s="63"/>
      <c r="D66" s="64">
        <v>215</v>
      </c>
      <c r="E66" s="8"/>
      <c r="F66" s="3"/>
      <c r="G66" s="3"/>
      <c r="H66" s="3"/>
      <c r="I66" s="3"/>
      <c r="J66" s="4"/>
      <c r="K66" s="4"/>
      <c r="L66" s="4"/>
      <c r="M66" s="4"/>
      <c r="N66" s="12"/>
      <c r="O66" s="7"/>
    </row>
    <row r="67" spans="2:15" s="21" customFormat="1" ht="17.25" customHeight="1" x14ac:dyDescent="0.25">
      <c r="B67" s="59" t="s">
        <v>122</v>
      </c>
      <c r="C67" s="63"/>
      <c r="D67" s="64">
        <v>216</v>
      </c>
      <c r="E67" s="8"/>
      <c r="F67" s="3"/>
      <c r="G67" s="3"/>
      <c r="H67" s="3"/>
      <c r="I67" s="3"/>
      <c r="J67" s="4"/>
      <c r="K67" s="4"/>
      <c r="L67" s="4"/>
      <c r="M67" s="4"/>
      <c r="N67" s="12"/>
      <c r="O67" s="7"/>
    </row>
    <row r="68" spans="2:15" s="21" customFormat="1" ht="17.25" customHeight="1" x14ac:dyDescent="0.25">
      <c r="B68" s="59" t="s">
        <v>123</v>
      </c>
      <c r="C68" s="63"/>
      <c r="D68" s="64">
        <v>218</v>
      </c>
      <c r="E68" s="8"/>
      <c r="F68" s="3"/>
      <c r="G68" s="3"/>
      <c r="H68" s="3"/>
      <c r="I68" s="3"/>
      <c r="J68" s="4"/>
      <c r="K68" s="4"/>
      <c r="L68" s="4"/>
      <c r="M68" s="4"/>
      <c r="N68" s="12"/>
      <c r="O68" s="7"/>
    </row>
    <row r="69" spans="2:15" s="21" customFormat="1" ht="17.25" customHeight="1" x14ac:dyDescent="0.25">
      <c r="B69" s="59" t="s">
        <v>124</v>
      </c>
      <c r="C69" s="63"/>
      <c r="D69" s="64">
        <v>219</v>
      </c>
      <c r="E69" s="8"/>
      <c r="F69" s="3"/>
      <c r="G69" s="3"/>
      <c r="H69" s="3"/>
      <c r="I69" s="3"/>
      <c r="J69" s="4"/>
      <c r="K69" s="4"/>
      <c r="L69" s="4"/>
      <c r="M69" s="4"/>
      <c r="N69" s="12"/>
      <c r="O69" s="7"/>
    </row>
    <row r="70" spans="2:15" s="21" customFormat="1" ht="17.25" customHeight="1" x14ac:dyDescent="0.25">
      <c r="B70" s="59" t="s">
        <v>166</v>
      </c>
      <c r="C70" s="63"/>
      <c r="D70" s="64">
        <v>223</v>
      </c>
      <c r="E70" s="8"/>
      <c r="F70" s="3"/>
      <c r="G70" s="3"/>
      <c r="H70" s="3"/>
      <c r="I70" s="3"/>
      <c r="J70" s="4"/>
      <c r="K70" s="4"/>
      <c r="L70" s="4"/>
      <c r="M70" s="4"/>
      <c r="N70" s="12"/>
      <c r="O70" s="7"/>
    </row>
    <row r="71" spans="2:15" s="21" customFormat="1" ht="17.25" customHeight="1" x14ac:dyDescent="0.25">
      <c r="B71" s="59" t="s">
        <v>125</v>
      </c>
      <c r="C71" s="63"/>
      <c r="D71" s="64">
        <v>250</v>
      </c>
      <c r="E71" s="8"/>
      <c r="F71" s="3"/>
      <c r="G71" s="3"/>
      <c r="H71" s="3"/>
      <c r="I71" s="3"/>
      <c r="J71" s="4"/>
      <c r="K71" s="4"/>
      <c r="L71" s="4"/>
      <c r="M71" s="4"/>
      <c r="N71" s="12"/>
      <c r="O71" s="7"/>
    </row>
    <row r="72" spans="2:15" s="21" customFormat="1" ht="17.25" customHeight="1" x14ac:dyDescent="0.25">
      <c r="B72" s="59" t="s">
        <v>126</v>
      </c>
      <c r="C72" s="63"/>
      <c r="D72" s="64">
        <v>251</v>
      </c>
      <c r="E72" s="8"/>
      <c r="F72" s="3"/>
      <c r="G72" s="3"/>
      <c r="H72" s="3"/>
      <c r="I72" s="3"/>
      <c r="J72" s="4"/>
      <c r="K72" s="4"/>
      <c r="L72" s="4"/>
      <c r="M72" s="4"/>
      <c r="N72" s="12"/>
      <c r="O72" s="7"/>
    </row>
    <row r="73" spans="2:15" s="21" customFormat="1" ht="17.25" customHeight="1" x14ac:dyDescent="0.25">
      <c r="B73" s="59" t="s">
        <v>127</v>
      </c>
      <c r="C73" s="63"/>
      <c r="D73" s="64">
        <v>252</v>
      </c>
      <c r="E73" s="8"/>
      <c r="F73" s="3"/>
      <c r="G73" s="3"/>
      <c r="H73" s="3"/>
      <c r="I73" s="3"/>
      <c r="J73" s="4"/>
      <c r="K73" s="4"/>
      <c r="L73" s="4"/>
      <c r="M73" s="4"/>
      <c r="N73" s="12"/>
      <c r="O73" s="7"/>
    </row>
    <row r="74" spans="2:15" s="21" customFormat="1" ht="17.25" customHeight="1" x14ac:dyDescent="0.25">
      <c r="B74" s="59" t="s">
        <v>128</v>
      </c>
      <c r="C74" s="63"/>
      <c r="D74" s="64">
        <v>253</v>
      </c>
      <c r="E74" s="8"/>
      <c r="F74" s="3"/>
      <c r="G74" s="3"/>
      <c r="H74" s="3"/>
      <c r="I74" s="3"/>
      <c r="J74" s="4"/>
      <c r="K74" s="4"/>
      <c r="L74" s="4"/>
      <c r="M74" s="4"/>
      <c r="N74" s="12"/>
      <c r="O74" s="7"/>
    </row>
    <row r="75" spans="2:15" s="21" customFormat="1" ht="17.25" customHeight="1" x14ac:dyDescent="0.25">
      <c r="B75" s="59" t="s">
        <v>129</v>
      </c>
      <c r="C75" s="63"/>
      <c r="D75" s="64">
        <v>254</v>
      </c>
      <c r="E75" s="8"/>
      <c r="F75" s="3"/>
      <c r="G75" s="3"/>
      <c r="H75" s="3"/>
      <c r="I75" s="3"/>
      <c r="J75" s="4"/>
      <c r="K75" s="4"/>
      <c r="L75" s="4"/>
      <c r="M75" s="4"/>
      <c r="N75" s="12"/>
      <c r="O75" s="7"/>
    </row>
    <row r="76" spans="2:15" s="21" customFormat="1" ht="17.25" customHeight="1" x14ac:dyDescent="0.25">
      <c r="B76" s="59" t="s">
        <v>153</v>
      </c>
      <c r="C76" s="63"/>
      <c r="D76" s="64">
        <v>255</v>
      </c>
      <c r="E76" s="8"/>
      <c r="F76" s="3"/>
      <c r="G76" s="3"/>
      <c r="H76" s="3"/>
      <c r="I76" s="3"/>
      <c r="J76" s="4"/>
      <c r="K76" s="4"/>
      <c r="L76" s="4"/>
      <c r="M76" s="4"/>
      <c r="N76" s="12"/>
      <c r="O76" s="7"/>
    </row>
    <row r="77" spans="2:15" s="21" customFormat="1" ht="17.25" customHeight="1" x14ac:dyDescent="0.25">
      <c r="B77" s="59" t="s">
        <v>130</v>
      </c>
      <c r="C77" s="63"/>
      <c r="D77" s="64">
        <v>256</v>
      </c>
      <c r="E77" s="8"/>
      <c r="F77" s="3"/>
      <c r="G77" s="3"/>
      <c r="H77" s="3"/>
      <c r="I77" s="3"/>
      <c r="J77" s="4"/>
      <c r="K77" s="4"/>
      <c r="L77" s="4"/>
      <c r="M77" s="4"/>
      <c r="N77" s="12"/>
      <c r="O77" s="7"/>
    </row>
    <row r="78" spans="2:15" s="21" customFormat="1" ht="17.25" customHeight="1" x14ac:dyDescent="0.25">
      <c r="B78" s="59" t="s">
        <v>131</v>
      </c>
      <c r="C78" s="63"/>
      <c r="D78" s="64">
        <v>257</v>
      </c>
      <c r="E78" s="8"/>
      <c r="F78" s="3"/>
      <c r="G78" s="3"/>
      <c r="H78" s="3"/>
      <c r="I78" s="3"/>
      <c r="J78" s="4"/>
      <c r="K78" s="4"/>
      <c r="L78" s="4"/>
      <c r="M78" s="4"/>
      <c r="N78" s="12"/>
      <c r="O78" s="7"/>
    </row>
    <row r="79" spans="2:15" s="21" customFormat="1" ht="17.25" customHeight="1" x14ac:dyDescent="0.25">
      <c r="B79" s="59" t="s">
        <v>132</v>
      </c>
      <c r="C79" s="63"/>
      <c r="D79" s="64">
        <v>258</v>
      </c>
      <c r="E79" s="8"/>
      <c r="F79" s="3"/>
      <c r="G79" s="3"/>
      <c r="H79" s="3"/>
      <c r="I79" s="3"/>
      <c r="J79" s="4"/>
      <c r="K79" s="4"/>
      <c r="L79" s="4"/>
      <c r="M79" s="4"/>
      <c r="N79" s="12"/>
      <c r="O79" s="7"/>
    </row>
    <row r="80" spans="2:15" s="21" customFormat="1" ht="17.25" customHeight="1" x14ac:dyDescent="0.25">
      <c r="B80" s="59" t="s">
        <v>133</v>
      </c>
      <c r="C80" s="63"/>
      <c r="D80" s="64">
        <v>259</v>
      </c>
      <c r="E80" s="8"/>
      <c r="F80" s="3"/>
      <c r="G80" s="3"/>
      <c r="H80" s="3"/>
      <c r="I80" s="3"/>
      <c r="J80" s="4"/>
      <c r="K80" s="4"/>
      <c r="L80" s="4"/>
      <c r="M80" s="4"/>
      <c r="N80" s="12"/>
      <c r="O80" s="7"/>
    </row>
    <row r="81" spans="2:15" s="21" customFormat="1" ht="17.25" customHeight="1" x14ac:dyDescent="0.25">
      <c r="B81" s="59" t="s">
        <v>134</v>
      </c>
      <c r="C81" s="63"/>
      <c r="D81" s="64">
        <v>260</v>
      </c>
      <c r="E81" s="8"/>
      <c r="F81" s="3"/>
      <c r="G81" s="3"/>
      <c r="H81" s="3"/>
      <c r="I81" s="3"/>
      <c r="J81" s="4"/>
      <c r="K81" s="4"/>
      <c r="L81" s="4"/>
      <c r="M81" s="4"/>
      <c r="N81" s="12"/>
      <c r="O81" s="7"/>
    </row>
    <row r="82" spans="2:15" s="21" customFormat="1" ht="17.25" customHeight="1" x14ac:dyDescent="0.25">
      <c r="B82" s="59" t="s">
        <v>135</v>
      </c>
      <c r="C82" s="63"/>
      <c r="D82" s="64">
        <v>261</v>
      </c>
      <c r="E82" s="8"/>
      <c r="F82" s="3"/>
      <c r="G82" s="3"/>
      <c r="H82" s="3"/>
      <c r="I82" s="3"/>
      <c r="J82" s="4"/>
      <c r="K82" s="4"/>
      <c r="L82" s="4"/>
      <c r="M82" s="4"/>
      <c r="N82" s="12"/>
      <c r="O82" s="7"/>
    </row>
    <row r="83" spans="2:15" s="21" customFormat="1" ht="17.25" customHeight="1" x14ac:dyDescent="0.25">
      <c r="B83" s="59" t="s">
        <v>136</v>
      </c>
      <c r="C83" s="63"/>
      <c r="D83" s="64">
        <v>262</v>
      </c>
      <c r="E83" s="8"/>
      <c r="F83" s="3"/>
      <c r="G83" s="3"/>
      <c r="H83" s="3"/>
      <c r="I83" s="3"/>
      <c r="J83" s="4"/>
      <c r="K83" s="4"/>
      <c r="L83" s="4"/>
      <c r="M83" s="4"/>
      <c r="N83" s="12"/>
      <c r="O83" s="7"/>
    </row>
    <row r="84" spans="2:15" s="21" customFormat="1" ht="17.25" customHeight="1" x14ac:dyDescent="0.25">
      <c r="B84" s="59" t="s">
        <v>159</v>
      </c>
      <c r="C84" s="63"/>
      <c r="D84" s="64">
        <v>263</v>
      </c>
      <c r="E84" s="8"/>
      <c r="F84" s="3"/>
      <c r="G84" s="3"/>
      <c r="H84" s="3"/>
      <c r="I84" s="3"/>
      <c r="J84" s="4"/>
      <c r="K84" s="4"/>
      <c r="L84" s="4"/>
      <c r="M84" s="4"/>
      <c r="N84" s="12"/>
      <c r="O84" s="7"/>
    </row>
    <row r="85" spans="2:15" s="21" customFormat="1" ht="17.25" customHeight="1" x14ac:dyDescent="0.25">
      <c r="B85" s="59" t="s">
        <v>137</v>
      </c>
      <c r="C85" s="63"/>
      <c r="D85" s="64">
        <v>264</v>
      </c>
      <c r="E85" s="8"/>
      <c r="F85" s="3"/>
      <c r="G85" s="3"/>
      <c r="H85" s="3"/>
      <c r="I85" s="3"/>
      <c r="J85" s="4"/>
      <c r="K85" s="4"/>
      <c r="L85" s="4"/>
      <c r="M85" s="4"/>
      <c r="N85" s="12"/>
      <c r="O85" s="7"/>
    </row>
    <row r="86" spans="2:15" s="21" customFormat="1" ht="17.25" customHeight="1" x14ac:dyDescent="0.25">
      <c r="B86" s="59" t="s">
        <v>138</v>
      </c>
      <c r="C86" s="63"/>
      <c r="D86" s="64">
        <v>290</v>
      </c>
      <c r="E86" s="8"/>
      <c r="F86" s="3"/>
      <c r="G86" s="3"/>
      <c r="H86" s="3"/>
      <c r="I86" s="3"/>
      <c r="J86" s="4"/>
      <c r="K86" s="4"/>
      <c r="L86" s="4"/>
      <c r="M86" s="4"/>
      <c r="N86" s="12"/>
      <c r="O86" s="7"/>
    </row>
    <row r="87" spans="2:15" s="21" customFormat="1" ht="17.25" customHeight="1" x14ac:dyDescent="0.25">
      <c r="B87" s="103" t="s">
        <v>168</v>
      </c>
      <c r="C87" s="63"/>
      <c r="D87" s="64">
        <v>291</v>
      </c>
      <c r="E87" s="8"/>
      <c r="F87" s="3"/>
      <c r="G87" s="3"/>
      <c r="H87" s="3"/>
      <c r="I87" s="3"/>
      <c r="J87" s="4"/>
      <c r="K87" s="4"/>
      <c r="L87" s="4"/>
      <c r="M87" s="4"/>
      <c r="N87" s="12"/>
      <c r="O87" s="7"/>
    </row>
    <row r="88" spans="2:15" s="21" customFormat="1" ht="17.25" customHeight="1" x14ac:dyDescent="0.25">
      <c r="B88" s="59" t="s">
        <v>37</v>
      </c>
      <c r="C88" s="63"/>
      <c r="D88" s="64">
        <v>300</v>
      </c>
      <c r="E88" s="8"/>
      <c r="F88" s="3"/>
      <c r="G88" s="3"/>
      <c r="H88" s="3"/>
      <c r="I88" s="3"/>
      <c r="J88" s="4"/>
      <c r="K88" s="4"/>
      <c r="L88" s="4"/>
      <c r="M88" s="4"/>
      <c r="N88" s="12"/>
      <c r="O88" s="7"/>
    </row>
    <row r="89" spans="2:15" s="21" customFormat="1" ht="17.25" customHeight="1" x14ac:dyDescent="0.25">
      <c r="B89" s="59" t="s">
        <v>38</v>
      </c>
      <c r="C89" s="63"/>
      <c r="D89" s="64">
        <v>301</v>
      </c>
      <c r="E89" s="8"/>
      <c r="F89" s="3"/>
      <c r="G89" s="3"/>
      <c r="H89" s="3"/>
      <c r="I89" s="3"/>
      <c r="J89" s="4"/>
      <c r="K89" s="4"/>
      <c r="L89" s="4"/>
      <c r="M89" s="4"/>
      <c r="N89" s="12"/>
      <c r="O89" s="7"/>
    </row>
    <row r="90" spans="2:15" s="21" customFormat="1" ht="17.25" customHeight="1" x14ac:dyDescent="0.25">
      <c r="B90" s="59" t="s">
        <v>39</v>
      </c>
      <c r="C90" s="63"/>
      <c r="D90" s="64">
        <v>302</v>
      </c>
      <c r="E90" s="8"/>
      <c r="F90" s="3"/>
      <c r="G90" s="3"/>
      <c r="H90" s="3"/>
      <c r="I90" s="3"/>
      <c r="J90" s="4"/>
      <c r="K90" s="4"/>
      <c r="L90" s="4"/>
      <c r="M90" s="4"/>
      <c r="N90" s="12"/>
      <c r="O90" s="7"/>
    </row>
    <row r="91" spans="2:15" s="21" customFormat="1" ht="17.25" customHeight="1" x14ac:dyDescent="0.25">
      <c r="B91" s="59" t="s">
        <v>92</v>
      </c>
      <c r="C91" s="63"/>
      <c r="D91" s="64">
        <v>303</v>
      </c>
      <c r="E91" s="8"/>
      <c r="F91" s="3"/>
      <c r="G91" s="3"/>
      <c r="H91" s="3"/>
      <c r="I91" s="3"/>
      <c r="J91" s="4"/>
      <c r="K91" s="4"/>
      <c r="L91" s="4"/>
      <c r="M91" s="4"/>
      <c r="N91" s="12"/>
      <c r="O91" s="7"/>
    </row>
    <row r="92" spans="2:15" s="21" customFormat="1" ht="17.25" customHeight="1" x14ac:dyDescent="0.25">
      <c r="B92" s="59" t="s">
        <v>40</v>
      </c>
      <c r="C92" s="63"/>
      <c r="D92" s="64">
        <v>304</v>
      </c>
      <c r="E92" s="8"/>
      <c r="F92" s="3"/>
      <c r="G92" s="3"/>
      <c r="H92" s="3"/>
      <c r="I92" s="3"/>
      <c r="J92" s="4"/>
      <c r="K92" s="4"/>
      <c r="L92" s="4"/>
      <c r="M92" s="4"/>
      <c r="N92" s="12"/>
      <c r="O92" s="7"/>
    </row>
    <row r="93" spans="2:15" s="21" customFormat="1" ht="17.25" customHeight="1" x14ac:dyDescent="0.25">
      <c r="B93" s="59" t="s">
        <v>41</v>
      </c>
      <c r="C93" s="63"/>
      <c r="D93" s="64">
        <v>305</v>
      </c>
      <c r="E93" s="8"/>
      <c r="F93" s="3"/>
      <c r="G93" s="3"/>
      <c r="H93" s="3"/>
      <c r="I93" s="3"/>
      <c r="J93" s="4"/>
      <c r="K93" s="4"/>
      <c r="L93" s="4"/>
      <c r="M93" s="4"/>
      <c r="N93" s="12"/>
      <c r="O93" s="7"/>
    </row>
    <row r="94" spans="2:15" s="21" customFormat="1" ht="17.25" customHeight="1" x14ac:dyDescent="0.25">
      <c r="B94" s="59" t="s">
        <v>139</v>
      </c>
      <c r="C94" s="63"/>
      <c r="D94" s="64">
        <v>306</v>
      </c>
      <c r="E94" s="8"/>
      <c r="F94" s="3"/>
      <c r="G94" s="3"/>
      <c r="H94" s="3"/>
      <c r="I94" s="3"/>
      <c r="J94" s="4"/>
      <c r="K94" s="4"/>
      <c r="L94" s="4"/>
      <c r="M94" s="4"/>
      <c r="N94" s="12"/>
      <c r="O94" s="7"/>
    </row>
    <row r="95" spans="2:15" s="21" customFormat="1" ht="17.25" customHeight="1" x14ac:dyDescent="0.25">
      <c r="B95" s="59" t="s">
        <v>154</v>
      </c>
      <c r="C95" s="63"/>
      <c r="D95" s="64">
        <v>307</v>
      </c>
      <c r="E95" s="8"/>
      <c r="F95" s="3"/>
      <c r="G95" s="3"/>
      <c r="H95" s="3"/>
      <c r="I95" s="3"/>
      <c r="J95" s="4"/>
      <c r="K95" s="4"/>
      <c r="L95" s="4"/>
      <c r="M95" s="4"/>
      <c r="N95" s="12"/>
      <c r="O95" s="7"/>
    </row>
    <row r="96" spans="2:15" s="21" customFormat="1" ht="17.25" customHeight="1" x14ac:dyDescent="0.25">
      <c r="B96" s="59" t="s">
        <v>42</v>
      </c>
      <c r="C96" s="63"/>
      <c r="D96" s="64">
        <v>310</v>
      </c>
      <c r="E96" s="8"/>
      <c r="F96" s="3"/>
      <c r="G96" s="3"/>
      <c r="H96" s="3"/>
      <c r="I96" s="3"/>
      <c r="J96" s="4"/>
      <c r="K96" s="4"/>
      <c r="L96" s="4"/>
      <c r="M96" s="4"/>
      <c r="N96" s="12"/>
      <c r="O96" s="7"/>
    </row>
    <row r="97" spans="2:15" s="21" customFormat="1" ht="17.25" customHeight="1" x14ac:dyDescent="0.25">
      <c r="B97" s="59" t="s">
        <v>43</v>
      </c>
      <c r="C97" s="63"/>
      <c r="D97" s="64">
        <v>311</v>
      </c>
      <c r="E97" s="8"/>
      <c r="F97" s="3"/>
      <c r="G97" s="3"/>
      <c r="H97" s="3"/>
      <c r="I97" s="3"/>
      <c r="J97" s="4"/>
      <c r="K97" s="4"/>
      <c r="L97" s="4"/>
      <c r="M97" s="4"/>
      <c r="N97" s="12"/>
      <c r="O97" s="7"/>
    </row>
    <row r="98" spans="2:15" s="21" customFormat="1" ht="17.25" customHeight="1" x14ac:dyDescent="0.25">
      <c r="B98" s="59" t="s">
        <v>93</v>
      </c>
      <c r="C98" s="63"/>
      <c r="D98" s="64">
        <v>312</v>
      </c>
      <c r="E98" s="8"/>
      <c r="F98" s="3"/>
      <c r="G98" s="3"/>
      <c r="H98" s="3"/>
      <c r="I98" s="3"/>
      <c r="J98" s="4"/>
      <c r="K98" s="4"/>
      <c r="L98" s="4"/>
      <c r="M98" s="4"/>
      <c r="N98" s="12"/>
      <c r="O98" s="7"/>
    </row>
    <row r="99" spans="2:15" s="21" customFormat="1" ht="17.25" customHeight="1" x14ac:dyDescent="0.25">
      <c r="B99" s="59" t="s">
        <v>94</v>
      </c>
      <c r="C99" s="63"/>
      <c r="D99" s="64">
        <v>313</v>
      </c>
      <c r="E99" s="8"/>
      <c r="F99" s="3"/>
      <c r="G99" s="3"/>
      <c r="H99" s="3"/>
      <c r="I99" s="3"/>
      <c r="J99" s="4"/>
      <c r="K99" s="4"/>
      <c r="L99" s="4"/>
      <c r="M99" s="4"/>
      <c r="N99" s="12"/>
      <c r="O99" s="7"/>
    </row>
    <row r="100" spans="2:15" s="21" customFormat="1" ht="17.25" customHeight="1" x14ac:dyDescent="0.25">
      <c r="B100" s="59" t="s">
        <v>44</v>
      </c>
      <c r="C100" s="63"/>
      <c r="D100" s="64">
        <v>314</v>
      </c>
      <c r="E100" s="8"/>
      <c r="F100" s="3"/>
      <c r="G100" s="3"/>
      <c r="H100" s="3"/>
      <c r="I100" s="3"/>
      <c r="J100" s="4"/>
      <c r="K100" s="4"/>
      <c r="L100" s="4"/>
      <c r="M100" s="4"/>
      <c r="N100" s="12"/>
      <c r="O100" s="7"/>
    </row>
    <row r="101" spans="2:15" s="21" customFormat="1" ht="17.25" customHeight="1" x14ac:dyDescent="0.25">
      <c r="B101" s="59" t="s">
        <v>45</v>
      </c>
      <c r="C101" s="63"/>
      <c r="D101" s="64">
        <v>315</v>
      </c>
      <c r="E101" s="8"/>
      <c r="F101" s="3"/>
      <c r="G101" s="3"/>
      <c r="H101" s="3"/>
      <c r="I101" s="3"/>
      <c r="J101" s="4"/>
      <c r="K101" s="4"/>
      <c r="L101" s="4"/>
      <c r="M101" s="4"/>
      <c r="N101" s="12"/>
      <c r="O101" s="7"/>
    </row>
    <row r="102" spans="2:15" s="21" customFormat="1" ht="17.25" customHeight="1" x14ac:dyDescent="0.25">
      <c r="B102" s="59" t="s">
        <v>140</v>
      </c>
      <c r="C102" s="63"/>
      <c r="D102" s="64">
        <v>316</v>
      </c>
      <c r="E102" s="8"/>
      <c r="F102" s="3"/>
      <c r="G102" s="3"/>
      <c r="H102" s="3"/>
      <c r="I102" s="3"/>
      <c r="J102" s="4"/>
      <c r="K102" s="4"/>
      <c r="L102" s="4"/>
      <c r="M102" s="4"/>
      <c r="N102" s="12"/>
      <c r="O102" s="7"/>
    </row>
    <row r="103" spans="2:15" s="21" customFormat="1" ht="17.25" customHeight="1" x14ac:dyDescent="0.25">
      <c r="B103" s="59" t="s">
        <v>141</v>
      </c>
      <c r="C103" s="63"/>
      <c r="D103" s="64">
        <v>317</v>
      </c>
      <c r="E103" s="8"/>
      <c r="F103" s="3"/>
      <c r="G103" s="3"/>
      <c r="H103" s="3"/>
      <c r="I103" s="3"/>
      <c r="J103" s="4"/>
      <c r="K103" s="4"/>
      <c r="L103" s="4"/>
      <c r="M103" s="4"/>
      <c r="N103" s="12"/>
      <c r="O103" s="7"/>
    </row>
    <row r="104" spans="2:15" s="21" customFormat="1" ht="17.25" customHeight="1" x14ac:dyDescent="0.25">
      <c r="B104" s="59" t="s">
        <v>46</v>
      </c>
      <c r="C104" s="63"/>
      <c r="D104" s="64">
        <v>320</v>
      </c>
      <c r="E104" s="8"/>
      <c r="F104" s="3"/>
      <c r="G104" s="3"/>
      <c r="H104" s="3"/>
      <c r="I104" s="3"/>
      <c r="J104" s="4"/>
      <c r="K104" s="4"/>
      <c r="L104" s="4"/>
      <c r="M104" s="4"/>
      <c r="N104" s="12"/>
      <c r="O104" s="7"/>
    </row>
    <row r="105" spans="2:15" s="21" customFormat="1" ht="17.25" customHeight="1" x14ac:dyDescent="0.25">
      <c r="B105" s="59" t="s">
        <v>142</v>
      </c>
      <c r="C105" s="63"/>
      <c r="D105" s="64">
        <v>321</v>
      </c>
      <c r="E105" s="8"/>
      <c r="F105" s="3"/>
      <c r="G105" s="3"/>
      <c r="H105" s="3"/>
      <c r="I105" s="3"/>
      <c r="J105" s="4"/>
      <c r="K105" s="4"/>
      <c r="L105" s="4"/>
      <c r="M105" s="4"/>
      <c r="N105" s="12"/>
      <c r="O105" s="7"/>
    </row>
    <row r="106" spans="2:15" s="21" customFormat="1" ht="17.25" customHeight="1" x14ac:dyDescent="0.25">
      <c r="B106" s="59" t="s">
        <v>167</v>
      </c>
      <c r="C106" s="63"/>
      <c r="D106" s="64">
        <v>324</v>
      </c>
      <c r="E106" s="8"/>
      <c r="F106" s="3"/>
      <c r="G106" s="3"/>
      <c r="H106" s="3"/>
      <c r="I106" s="3"/>
      <c r="J106" s="4"/>
      <c r="K106" s="4"/>
      <c r="L106" s="4"/>
      <c r="M106" s="4"/>
      <c r="N106" s="12"/>
      <c r="O106" s="7"/>
    </row>
    <row r="107" spans="2:15" s="21" customFormat="1" ht="17.25" customHeight="1" x14ac:dyDescent="0.25">
      <c r="B107" s="59" t="s">
        <v>160</v>
      </c>
      <c r="C107" s="63"/>
      <c r="D107" s="64">
        <v>326</v>
      </c>
      <c r="E107" s="8"/>
      <c r="F107" s="3"/>
      <c r="G107" s="3"/>
      <c r="H107" s="3"/>
      <c r="I107" s="3"/>
      <c r="J107" s="4"/>
      <c r="K107" s="4"/>
      <c r="L107" s="4"/>
      <c r="M107" s="4"/>
      <c r="N107" s="12"/>
      <c r="O107" s="7"/>
    </row>
    <row r="108" spans="2:15" s="21" customFormat="1" ht="17.25" customHeight="1" x14ac:dyDescent="0.25">
      <c r="B108" s="59" t="s">
        <v>155</v>
      </c>
      <c r="C108" s="63"/>
      <c r="D108" s="64">
        <v>328</v>
      </c>
      <c r="E108" s="8"/>
      <c r="F108" s="3"/>
      <c r="G108" s="3"/>
      <c r="H108" s="3"/>
      <c r="I108" s="3"/>
      <c r="J108" s="4"/>
      <c r="K108" s="4"/>
      <c r="L108" s="4"/>
      <c r="M108" s="4"/>
      <c r="N108" s="12"/>
      <c r="O108" s="7"/>
    </row>
    <row r="109" spans="2:15" s="21" customFormat="1" ht="17.25" customHeight="1" x14ac:dyDescent="0.25">
      <c r="B109" s="59" t="s">
        <v>47</v>
      </c>
      <c r="C109" s="63"/>
      <c r="D109" s="64">
        <v>330</v>
      </c>
      <c r="E109" s="8"/>
      <c r="F109" s="3"/>
      <c r="G109" s="3"/>
      <c r="H109" s="3"/>
      <c r="I109" s="3"/>
      <c r="J109" s="4"/>
      <c r="K109" s="4"/>
      <c r="L109" s="4"/>
      <c r="M109" s="4"/>
      <c r="N109" s="12"/>
      <c r="O109" s="7"/>
    </row>
    <row r="110" spans="2:15" s="21" customFormat="1" ht="17.25" customHeight="1" x14ac:dyDescent="0.25">
      <c r="B110" s="59" t="s">
        <v>48</v>
      </c>
      <c r="C110" s="65"/>
      <c r="D110" s="66">
        <v>340</v>
      </c>
      <c r="E110" s="8"/>
      <c r="F110" s="3"/>
      <c r="G110" s="3"/>
      <c r="H110" s="3"/>
      <c r="I110" s="3"/>
      <c r="J110" s="4"/>
      <c r="K110" s="4"/>
      <c r="L110" s="4"/>
      <c r="M110" s="4"/>
      <c r="N110" s="12"/>
      <c r="O110" s="7"/>
    </row>
    <row r="111" spans="2:15" s="21" customFormat="1" ht="17.25" customHeight="1" x14ac:dyDescent="0.25">
      <c r="B111" s="59" t="s">
        <v>143</v>
      </c>
      <c r="C111" s="65"/>
      <c r="D111" s="66">
        <v>343</v>
      </c>
      <c r="E111" s="8"/>
      <c r="F111" s="3"/>
      <c r="G111" s="3"/>
      <c r="H111" s="3"/>
      <c r="I111" s="3"/>
      <c r="J111" s="4"/>
      <c r="K111" s="4"/>
      <c r="L111" s="4"/>
      <c r="M111" s="4"/>
      <c r="N111" s="12"/>
      <c r="O111" s="7"/>
    </row>
    <row r="112" spans="2:15" s="21" customFormat="1" ht="17.25" customHeight="1" x14ac:dyDescent="0.25">
      <c r="B112" s="59" t="s">
        <v>49</v>
      </c>
      <c r="C112" s="63"/>
      <c r="D112" s="64">
        <v>350</v>
      </c>
      <c r="E112" s="8"/>
      <c r="F112" s="3"/>
      <c r="G112" s="3"/>
      <c r="H112" s="3"/>
      <c r="I112" s="3"/>
      <c r="J112" s="4"/>
      <c r="K112" s="4"/>
      <c r="L112" s="4"/>
      <c r="M112" s="4"/>
      <c r="N112" s="12"/>
      <c r="O112" s="7"/>
    </row>
    <row r="113" spans="2:15" s="21" customFormat="1" ht="17.25" customHeight="1" x14ac:dyDescent="0.25">
      <c r="B113" s="59" t="s">
        <v>50</v>
      </c>
      <c r="C113" s="63"/>
      <c r="D113" s="64">
        <v>360</v>
      </c>
      <c r="E113" s="8"/>
      <c r="F113" s="3"/>
      <c r="G113" s="3"/>
      <c r="H113" s="3"/>
      <c r="I113" s="3"/>
      <c r="J113" s="4"/>
      <c r="K113" s="4"/>
      <c r="L113" s="4"/>
      <c r="M113" s="4"/>
      <c r="N113" s="12"/>
      <c r="O113" s="7"/>
    </row>
    <row r="114" spans="2:15" s="21" customFormat="1" ht="17.25" customHeight="1" x14ac:dyDescent="0.25">
      <c r="B114" s="59" t="s">
        <v>51</v>
      </c>
      <c r="C114" s="63"/>
      <c r="D114" s="64">
        <v>361</v>
      </c>
      <c r="E114" s="8"/>
      <c r="F114" s="3"/>
      <c r="G114" s="3"/>
      <c r="H114" s="3"/>
      <c r="I114" s="3"/>
      <c r="J114" s="4"/>
      <c r="K114" s="4"/>
      <c r="L114" s="4"/>
      <c r="M114" s="4"/>
      <c r="N114" s="12"/>
      <c r="O114" s="7"/>
    </row>
    <row r="115" spans="2:15" s="21" customFormat="1" ht="17.25" customHeight="1" x14ac:dyDescent="0.25">
      <c r="B115" s="59" t="s">
        <v>52</v>
      </c>
      <c r="C115" s="63"/>
      <c r="D115" s="64">
        <v>370</v>
      </c>
      <c r="E115" s="8"/>
      <c r="F115" s="3"/>
      <c r="G115" s="3"/>
      <c r="H115" s="3"/>
      <c r="I115" s="3"/>
      <c r="J115" s="4"/>
      <c r="K115" s="4"/>
      <c r="L115" s="4"/>
      <c r="M115" s="4"/>
      <c r="N115" s="12"/>
      <c r="O115" s="7"/>
    </row>
    <row r="116" spans="2:15" s="21" customFormat="1" ht="17.25" customHeight="1" x14ac:dyDescent="0.25">
      <c r="B116" s="59" t="s">
        <v>53</v>
      </c>
      <c r="C116" s="63"/>
      <c r="D116" s="64">
        <v>371</v>
      </c>
      <c r="E116" s="8"/>
      <c r="F116" s="3"/>
      <c r="G116" s="3"/>
      <c r="H116" s="3"/>
      <c r="I116" s="3"/>
      <c r="J116" s="4"/>
      <c r="K116" s="4"/>
      <c r="L116" s="4"/>
      <c r="M116" s="4"/>
      <c r="N116" s="12"/>
      <c r="O116" s="7"/>
    </row>
    <row r="117" spans="2:15" s="21" customFormat="1" ht="17.25" customHeight="1" x14ac:dyDescent="0.25">
      <c r="B117" s="59" t="s">
        <v>54</v>
      </c>
      <c r="C117" s="63"/>
      <c r="D117" s="64">
        <v>400</v>
      </c>
      <c r="E117" s="8"/>
      <c r="F117" s="3"/>
      <c r="G117" s="3"/>
      <c r="H117" s="3"/>
      <c r="I117" s="3"/>
      <c r="J117" s="4"/>
      <c r="K117" s="4"/>
      <c r="L117" s="4"/>
      <c r="M117" s="4"/>
      <c r="N117" s="12"/>
      <c r="O117" s="7"/>
    </row>
    <row r="118" spans="2:15" s="21" customFormat="1" ht="17.25" customHeight="1" x14ac:dyDescent="0.25">
      <c r="B118" s="59" t="s">
        <v>55</v>
      </c>
      <c r="C118" s="63"/>
      <c r="D118" s="64">
        <v>401</v>
      </c>
      <c r="E118" s="8"/>
      <c r="F118" s="3"/>
      <c r="G118" s="3"/>
      <c r="H118" s="3"/>
      <c r="I118" s="3"/>
      <c r="J118" s="4"/>
      <c r="K118" s="4"/>
      <c r="L118" s="4"/>
      <c r="M118" s="4"/>
      <c r="N118" s="12"/>
      <c r="O118" s="7"/>
    </row>
    <row r="119" spans="2:15" s="21" customFormat="1" ht="17.25" customHeight="1" x14ac:dyDescent="0.25">
      <c r="B119" s="59" t="s">
        <v>56</v>
      </c>
      <c r="C119" s="63"/>
      <c r="D119" s="64">
        <v>410</v>
      </c>
      <c r="E119" s="8"/>
      <c r="F119" s="3"/>
      <c r="G119" s="3"/>
      <c r="H119" s="3"/>
      <c r="I119" s="3"/>
      <c r="J119" s="4"/>
      <c r="K119" s="4"/>
      <c r="L119" s="4"/>
      <c r="M119" s="4"/>
      <c r="N119" s="12"/>
      <c r="O119" s="7"/>
    </row>
    <row r="120" spans="2:15" s="21" customFormat="1" ht="17.25" customHeight="1" x14ac:dyDescent="0.25">
      <c r="B120" s="59" t="s">
        <v>57</v>
      </c>
      <c r="C120" s="63"/>
      <c r="D120" s="64">
        <v>420</v>
      </c>
      <c r="E120" s="8"/>
      <c r="F120" s="3"/>
      <c r="G120" s="3"/>
      <c r="H120" s="3"/>
      <c r="I120" s="3"/>
      <c r="J120" s="4"/>
      <c r="K120" s="4"/>
      <c r="L120" s="4"/>
      <c r="M120" s="4"/>
      <c r="N120" s="12"/>
      <c r="O120" s="7"/>
    </row>
    <row r="121" spans="2:15" s="21" customFormat="1" ht="17.25" customHeight="1" x14ac:dyDescent="0.25">
      <c r="B121" s="59" t="s">
        <v>58</v>
      </c>
      <c r="C121" s="63"/>
      <c r="D121" s="64">
        <v>421</v>
      </c>
      <c r="E121" s="8"/>
      <c r="F121" s="3"/>
      <c r="G121" s="3"/>
      <c r="H121" s="3"/>
      <c r="I121" s="3"/>
      <c r="J121" s="4"/>
      <c r="K121" s="4"/>
      <c r="L121" s="4"/>
      <c r="M121" s="4"/>
      <c r="N121" s="12"/>
      <c r="O121" s="7"/>
    </row>
    <row r="122" spans="2:15" s="21" customFormat="1" ht="17.25" customHeight="1" x14ac:dyDescent="0.25">
      <c r="B122" s="59" t="s">
        <v>156</v>
      </c>
      <c r="C122" s="63"/>
      <c r="D122" s="64">
        <v>422</v>
      </c>
      <c r="E122" s="8"/>
      <c r="F122" s="3"/>
      <c r="G122" s="3"/>
      <c r="H122" s="3"/>
      <c r="I122" s="3"/>
      <c r="J122" s="4"/>
      <c r="K122" s="4"/>
      <c r="L122" s="4"/>
      <c r="M122" s="4"/>
      <c r="N122" s="12"/>
      <c r="O122" s="7"/>
    </row>
    <row r="123" spans="2:15" s="21" customFormat="1" ht="17.25" customHeight="1" x14ac:dyDescent="0.25">
      <c r="B123" s="59" t="s">
        <v>59</v>
      </c>
      <c r="C123" s="63"/>
      <c r="D123" s="64">
        <v>430</v>
      </c>
      <c r="E123" s="8"/>
      <c r="F123" s="3"/>
      <c r="G123" s="3"/>
      <c r="H123" s="3"/>
      <c r="I123" s="3"/>
      <c r="J123" s="4"/>
      <c r="K123" s="4"/>
      <c r="L123" s="4"/>
      <c r="M123" s="4"/>
      <c r="N123" s="12"/>
      <c r="O123" s="7"/>
    </row>
    <row r="124" spans="2:15" s="21" customFormat="1" ht="17.25" customHeight="1" x14ac:dyDescent="0.25">
      <c r="B124" s="59" t="s">
        <v>60</v>
      </c>
      <c r="C124" s="63"/>
      <c r="D124" s="64">
        <v>450</v>
      </c>
      <c r="E124" s="8"/>
      <c r="F124" s="3"/>
      <c r="G124" s="3"/>
      <c r="H124" s="3"/>
      <c r="I124" s="3"/>
      <c r="J124" s="4"/>
      <c r="K124" s="4"/>
      <c r="L124" s="4"/>
      <c r="M124" s="4"/>
      <c r="N124" s="12"/>
      <c r="O124" s="7"/>
    </row>
    <row r="125" spans="2:15" s="21" customFormat="1" ht="17.25" customHeight="1" x14ac:dyDescent="0.25">
      <c r="B125" s="59" t="s">
        <v>144</v>
      </c>
      <c r="C125" s="63"/>
      <c r="D125" s="64">
        <v>451</v>
      </c>
      <c r="E125" s="8"/>
      <c r="F125" s="3"/>
      <c r="G125" s="3"/>
      <c r="H125" s="3"/>
      <c r="I125" s="3"/>
      <c r="J125" s="4"/>
      <c r="K125" s="4"/>
      <c r="L125" s="4"/>
      <c r="M125" s="4"/>
      <c r="N125" s="12"/>
      <c r="O125" s="7"/>
    </row>
    <row r="126" spans="2:15" s="21" customFormat="1" ht="17.25" customHeight="1" x14ac:dyDescent="0.25">
      <c r="B126" s="59" t="s">
        <v>61</v>
      </c>
      <c r="C126" s="63"/>
      <c r="D126" s="64">
        <v>460</v>
      </c>
      <c r="E126" s="8"/>
      <c r="F126" s="3"/>
      <c r="G126" s="3"/>
      <c r="H126" s="3"/>
      <c r="I126" s="3"/>
      <c r="J126" s="4"/>
      <c r="K126" s="4"/>
      <c r="L126" s="4"/>
      <c r="M126" s="4"/>
      <c r="N126" s="12"/>
      <c r="O126" s="7"/>
    </row>
    <row r="127" spans="2:15" s="21" customFormat="1" ht="17.25" customHeight="1" x14ac:dyDescent="0.25">
      <c r="B127" s="59" t="s">
        <v>62</v>
      </c>
      <c r="C127" s="65"/>
      <c r="D127" s="66">
        <v>501</v>
      </c>
      <c r="E127" s="8"/>
      <c r="F127" s="3"/>
      <c r="G127" s="3"/>
      <c r="H127" s="3"/>
      <c r="I127" s="3"/>
      <c r="J127" s="4"/>
      <c r="K127" s="4"/>
      <c r="L127" s="4"/>
      <c r="M127" s="4"/>
      <c r="N127" s="12"/>
      <c r="O127" s="7"/>
    </row>
    <row r="128" spans="2:15" s="21" customFormat="1" ht="17.25" customHeight="1" x14ac:dyDescent="0.25">
      <c r="B128" s="59" t="s">
        <v>63</v>
      </c>
      <c r="C128" s="67"/>
      <c r="D128" s="64">
        <v>502</v>
      </c>
      <c r="E128" s="8"/>
      <c r="F128" s="3"/>
      <c r="G128" s="3"/>
      <c r="H128" s="3"/>
      <c r="I128" s="3"/>
      <c r="J128" s="4"/>
      <c r="K128" s="4"/>
      <c r="L128" s="4"/>
      <c r="M128" s="4"/>
      <c r="N128" s="12"/>
      <c r="O128" s="7"/>
    </row>
    <row r="129" spans="2:37" s="21" customFormat="1" ht="17.25" customHeight="1" x14ac:dyDescent="0.25">
      <c r="B129" s="59" t="s">
        <v>145</v>
      </c>
      <c r="C129" s="63"/>
      <c r="D129" s="64">
        <v>503</v>
      </c>
      <c r="E129" s="8"/>
      <c r="F129" s="3"/>
      <c r="G129" s="3"/>
      <c r="H129" s="3"/>
      <c r="I129" s="3"/>
      <c r="J129" s="4"/>
      <c r="K129" s="4"/>
      <c r="L129" s="4"/>
      <c r="M129" s="4"/>
      <c r="N129" s="12"/>
      <c r="O129" s="7"/>
    </row>
    <row r="130" spans="2:37" s="21" customFormat="1" ht="17.25" customHeight="1" x14ac:dyDescent="0.25">
      <c r="B130" s="59" t="s">
        <v>146</v>
      </c>
      <c r="C130" s="63"/>
      <c r="D130" s="64">
        <v>504</v>
      </c>
      <c r="E130" s="8"/>
      <c r="F130" s="3"/>
      <c r="G130" s="3"/>
      <c r="H130" s="3"/>
      <c r="I130" s="3"/>
      <c r="J130" s="4"/>
      <c r="K130" s="4"/>
      <c r="L130" s="4"/>
      <c r="M130" s="4"/>
      <c r="N130" s="12"/>
      <c r="O130" s="7"/>
    </row>
    <row r="131" spans="2:37" s="21" customFormat="1" ht="17.25" customHeight="1" x14ac:dyDescent="0.25">
      <c r="B131" s="59" t="s">
        <v>147</v>
      </c>
      <c r="C131" s="63"/>
      <c r="D131" s="64">
        <v>505</v>
      </c>
      <c r="E131" s="8"/>
      <c r="F131" s="3"/>
      <c r="G131" s="3"/>
      <c r="H131" s="3"/>
      <c r="I131" s="3"/>
      <c r="J131" s="4"/>
      <c r="K131" s="4"/>
      <c r="L131" s="4"/>
      <c r="M131" s="4"/>
      <c r="N131" s="12"/>
      <c r="O131" s="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</row>
    <row r="132" spans="2:37" s="21" customFormat="1" ht="17.25" customHeight="1" x14ac:dyDescent="0.25">
      <c r="B132" s="59" t="s">
        <v>64</v>
      </c>
      <c r="C132" s="63"/>
      <c r="D132" s="64">
        <v>510</v>
      </c>
      <c r="E132" s="8"/>
      <c r="F132" s="3"/>
      <c r="G132" s="3"/>
      <c r="H132" s="3"/>
      <c r="I132" s="3"/>
      <c r="J132" s="4"/>
      <c r="K132" s="4"/>
      <c r="L132" s="4"/>
      <c r="M132" s="4"/>
      <c r="N132" s="12"/>
      <c r="O132" s="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</row>
    <row r="133" spans="2:37" s="21" customFormat="1" ht="17.25" customHeight="1" x14ac:dyDescent="0.25">
      <c r="B133" s="59" t="s">
        <v>65</v>
      </c>
      <c r="C133" s="63"/>
      <c r="D133" s="64">
        <v>520</v>
      </c>
      <c r="E133" s="8"/>
      <c r="F133" s="3"/>
      <c r="G133" s="5"/>
      <c r="H133" s="3"/>
      <c r="I133" s="3"/>
      <c r="J133" s="6"/>
      <c r="K133" s="6"/>
      <c r="L133" s="6"/>
      <c r="M133" s="6"/>
      <c r="N133" s="12"/>
      <c r="O133" s="7"/>
    </row>
    <row r="134" spans="2:37" s="21" customFormat="1" ht="17.25" customHeight="1" x14ac:dyDescent="0.25">
      <c r="B134" s="59" t="s">
        <v>66</v>
      </c>
      <c r="C134" s="63"/>
      <c r="D134" s="64">
        <v>540</v>
      </c>
      <c r="E134" s="8"/>
      <c r="F134" s="3"/>
      <c r="G134" s="3"/>
      <c r="H134" s="3"/>
      <c r="I134" s="3"/>
      <c r="J134" s="4"/>
      <c r="K134" s="4"/>
      <c r="L134" s="4"/>
      <c r="M134" s="4"/>
      <c r="N134" s="12"/>
      <c r="O134" s="7"/>
    </row>
    <row r="135" spans="2:37" s="21" customFormat="1" ht="17.25" customHeight="1" x14ac:dyDescent="0.25">
      <c r="B135" s="59" t="s">
        <v>67</v>
      </c>
      <c r="C135" s="65"/>
      <c r="D135" s="66">
        <v>550</v>
      </c>
      <c r="E135" s="8"/>
      <c r="F135" s="3"/>
      <c r="G135" s="3"/>
      <c r="H135" s="3"/>
      <c r="I135" s="3"/>
      <c r="J135" s="4"/>
      <c r="K135" s="4"/>
      <c r="L135" s="4"/>
      <c r="M135" s="4"/>
      <c r="N135" s="12"/>
      <c r="O135" s="7"/>
    </row>
    <row r="136" spans="2:37" s="21" customFormat="1" ht="17.25" customHeight="1" x14ac:dyDescent="0.25">
      <c r="B136" s="59" t="s">
        <v>68</v>
      </c>
      <c r="C136" s="65"/>
      <c r="D136" s="66">
        <v>610</v>
      </c>
      <c r="E136" s="8"/>
      <c r="F136" s="3"/>
      <c r="G136" s="3"/>
      <c r="H136" s="3"/>
      <c r="I136" s="3"/>
      <c r="J136" s="4"/>
      <c r="K136" s="4"/>
      <c r="L136" s="4"/>
      <c r="M136" s="4"/>
      <c r="N136" s="12"/>
      <c r="O136" s="7"/>
    </row>
    <row r="137" spans="2:37" s="21" customFormat="1" ht="17.25" customHeight="1" x14ac:dyDescent="0.25">
      <c r="B137" s="59" t="s">
        <v>69</v>
      </c>
      <c r="C137" s="65"/>
      <c r="D137" s="66">
        <v>620</v>
      </c>
      <c r="E137" s="8"/>
      <c r="F137" s="3"/>
      <c r="G137" s="3"/>
      <c r="H137" s="3"/>
      <c r="I137" s="3"/>
      <c r="J137" s="4"/>
      <c r="K137" s="4"/>
      <c r="L137" s="4"/>
      <c r="M137" s="4"/>
      <c r="N137" s="12"/>
      <c r="O137" s="7"/>
    </row>
    <row r="138" spans="2:37" s="21" customFormat="1" ht="17.25" customHeight="1" x14ac:dyDescent="0.25">
      <c r="B138" s="59" t="s">
        <v>161</v>
      </c>
      <c r="C138" s="63"/>
      <c r="D138" s="64">
        <v>650</v>
      </c>
      <c r="E138" s="8"/>
      <c r="F138" s="3"/>
      <c r="G138" s="3"/>
      <c r="H138" s="3"/>
      <c r="I138" s="3"/>
      <c r="J138" s="4"/>
      <c r="K138" s="4"/>
      <c r="L138" s="4"/>
      <c r="M138" s="4"/>
      <c r="N138" s="12"/>
      <c r="O138" s="7"/>
    </row>
    <row r="139" spans="2:37" s="21" customFormat="1" ht="17.25" customHeight="1" x14ac:dyDescent="0.25">
      <c r="B139" s="59" t="s">
        <v>162</v>
      </c>
      <c r="C139" s="63"/>
      <c r="D139" s="64">
        <v>651</v>
      </c>
      <c r="E139" s="8"/>
      <c r="F139" s="3"/>
      <c r="G139" s="3"/>
      <c r="H139" s="3"/>
      <c r="I139" s="3"/>
      <c r="J139" s="4"/>
      <c r="K139" s="4"/>
      <c r="L139" s="4"/>
      <c r="M139" s="4"/>
      <c r="N139" s="12"/>
      <c r="O139" s="7"/>
    </row>
    <row r="140" spans="2:37" s="21" customFormat="1" ht="17.25" customHeight="1" x14ac:dyDescent="0.25">
      <c r="B140" s="59" t="s">
        <v>163</v>
      </c>
      <c r="C140" s="63"/>
      <c r="D140" s="64">
        <v>652</v>
      </c>
      <c r="E140" s="8"/>
      <c r="F140" s="3"/>
      <c r="G140" s="3"/>
      <c r="H140" s="3"/>
      <c r="I140" s="3"/>
      <c r="J140" s="4"/>
      <c r="K140" s="4"/>
      <c r="L140" s="4"/>
      <c r="M140" s="4"/>
      <c r="N140" s="12"/>
      <c r="O140" s="7"/>
    </row>
    <row r="141" spans="2:37" s="21" customFormat="1" ht="17.25" customHeight="1" x14ac:dyDescent="0.25">
      <c r="B141" s="59" t="s">
        <v>164</v>
      </c>
      <c r="C141" s="63"/>
      <c r="D141" s="64">
        <v>656</v>
      </c>
      <c r="E141" s="8"/>
      <c r="F141" s="3"/>
      <c r="G141" s="3"/>
      <c r="H141" s="3"/>
      <c r="I141" s="3"/>
      <c r="J141" s="4"/>
      <c r="K141" s="4"/>
      <c r="L141" s="4"/>
      <c r="M141" s="4"/>
      <c r="N141" s="12"/>
      <c r="O141" s="7"/>
    </row>
    <row r="142" spans="2:37" s="21" customFormat="1" ht="17.25" customHeight="1" x14ac:dyDescent="0.25">
      <c r="B142" s="59" t="s">
        <v>148</v>
      </c>
      <c r="C142" s="63"/>
      <c r="D142" s="64">
        <v>662</v>
      </c>
      <c r="E142" s="8"/>
      <c r="F142" s="3"/>
      <c r="G142" s="3"/>
      <c r="H142" s="3"/>
      <c r="I142" s="3"/>
      <c r="J142" s="4"/>
      <c r="K142" s="4"/>
      <c r="L142" s="4"/>
      <c r="M142" s="4"/>
      <c r="N142" s="12"/>
      <c r="O142" s="7"/>
    </row>
    <row r="143" spans="2:37" s="21" customFormat="1" ht="17.25" customHeight="1" x14ac:dyDescent="0.25">
      <c r="B143" s="59" t="s">
        <v>95</v>
      </c>
      <c r="C143" s="63"/>
      <c r="D143" s="64">
        <v>700</v>
      </c>
      <c r="E143" s="8"/>
      <c r="F143" s="3"/>
      <c r="G143" s="3"/>
      <c r="H143" s="3"/>
      <c r="I143" s="3"/>
      <c r="J143" s="4"/>
      <c r="K143" s="4"/>
      <c r="L143" s="4"/>
      <c r="M143" s="4"/>
      <c r="N143" s="12"/>
      <c r="O143" s="7"/>
    </row>
    <row r="144" spans="2:37" s="21" customFormat="1" ht="17.25" customHeight="1" x14ac:dyDescent="0.25">
      <c r="B144" s="59" t="s">
        <v>70</v>
      </c>
      <c r="C144" s="63"/>
      <c r="D144" s="64">
        <v>710</v>
      </c>
      <c r="E144" s="8"/>
      <c r="F144" s="3"/>
      <c r="G144" s="3"/>
      <c r="H144" s="3"/>
      <c r="I144" s="3"/>
      <c r="J144" s="4"/>
      <c r="K144" s="4"/>
      <c r="L144" s="4"/>
      <c r="M144" s="4"/>
      <c r="N144" s="12"/>
      <c r="O144" s="7"/>
    </row>
    <row r="145" spans="2:18" s="21" customFormat="1" ht="17.25" customHeight="1" x14ac:dyDescent="0.25">
      <c r="B145" s="59" t="s">
        <v>71</v>
      </c>
      <c r="C145" s="63"/>
      <c r="D145" s="64">
        <v>711</v>
      </c>
      <c r="E145" s="8"/>
      <c r="F145" s="3"/>
      <c r="G145" s="3"/>
      <c r="H145" s="3"/>
      <c r="I145" s="3"/>
      <c r="J145" s="4"/>
      <c r="K145" s="4"/>
      <c r="L145" s="4"/>
      <c r="M145" s="4"/>
      <c r="N145" s="12"/>
      <c r="O145" s="7"/>
    </row>
    <row r="146" spans="2:18" s="21" customFormat="1" ht="17.25" customHeight="1" x14ac:dyDescent="0.25">
      <c r="B146" s="59" t="s">
        <v>72</v>
      </c>
      <c r="C146" s="63"/>
      <c r="D146" s="64">
        <v>712</v>
      </c>
      <c r="E146" s="8"/>
      <c r="F146" s="3"/>
      <c r="G146" s="3"/>
      <c r="H146" s="3"/>
      <c r="I146" s="3"/>
      <c r="J146" s="4"/>
      <c r="K146" s="4"/>
      <c r="L146" s="4"/>
      <c r="M146" s="4"/>
      <c r="N146" s="12"/>
      <c r="O146" s="7"/>
    </row>
    <row r="147" spans="2:18" s="21" customFormat="1" ht="17.25" customHeight="1" x14ac:dyDescent="0.25">
      <c r="B147" s="59" t="s">
        <v>73</v>
      </c>
      <c r="C147" s="63"/>
      <c r="D147" s="64">
        <v>713</v>
      </c>
      <c r="E147" s="8"/>
      <c r="F147" s="3"/>
      <c r="G147" s="3"/>
      <c r="H147" s="3"/>
      <c r="I147" s="3"/>
      <c r="J147" s="4"/>
      <c r="K147" s="4"/>
      <c r="L147" s="4"/>
      <c r="M147" s="4"/>
      <c r="N147" s="12"/>
      <c r="O147" s="7"/>
    </row>
    <row r="148" spans="2:18" s="21" customFormat="1" ht="17.25" customHeight="1" x14ac:dyDescent="0.25">
      <c r="B148" s="59" t="s">
        <v>74</v>
      </c>
      <c r="C148" s="63"/>
      <c r="D148" s="64">
        <v>715</v>
      </c>
      <c r="E148" s="8"/>
      <c r="F148" s="3"/>
      <c r="G148" s="3"/>
      <c r="H148" s="3"/>
      <c r="I148" s="3"/>
      <c r="J148" s="4"/>
      <c r="K148" s="4"/>
      <c r="L148" s="4"/>
      <c r="M148" s="4"/>
      <c r="N148" s="12"/>
      <c r="O148" s="7"/>
    </row>
    <row r="149" spans="2:18" s="21" customFormat="1" ht="17.25" customHeight="1" x14ac:dyDescent="0.25">
      <c r="B149" s="59" t="s">
        <v>165</v>
      </c>
      <c r="C149" s="63"/>
      <c r="D149" s="64">
        <v>721</v>
      </c>
      <c r="E149" s="8"/>
      <c r="F149" s="3"/>
      <c r="G149" s="3"/>
      <c r="H149" s="3"/>
      <c r="I149" s="3"/>
      <c r="J149" s="4"/>
      <c r="K149" s="4"/>
      <c r="L149" s="4"/>
      <c r="M149" s="4"/>
      <c r="N149" s="12"/>
      <c r="O149" s="7"/>
    </row>
    <row r="150" spans="2:18" s="21" customFormat="1" ht="17.25" customHeight="1" x14ac:dyDescent="0.25">
      <c r="B150" s="59" t="s">
        <v>75</v>
      </c>
      <c r="C150" s="63"/>
      <c r="D150" s="64">
        <v>800</v>
      </c>
      <c r="E150" s="8"/>
      <c r="F150" s="3"/>
      <c r="G150" s="3"/>
      <c r="H150" s="3"/>
      <c r="I150" s="3"/>
      <c r="J150" s="3"/>
      <c r="K150" s="3"/>
      <c r="L150" s="3"/>
      <c r="M150" s="3"/>
      <c r="N150" s="13"/>
      <c r="O150" s="7"/>
    </row>
    <row r="151" spans="2:18" s="21" customFormat="1" ht="17.25" customHeight="1" x14ac:dyDescent="0.25">
      <c r="B151" s="59" t="s">
        <v>76</v>
      </c>
      <c r="C151" s="63"/>
      <c r="D151" s="64">
        <v>810</v>
      </c>
      <c r="E151" s="8"/>
      <c r="F151" s="3"/>
      <c r="G151" s="3"/>
      <c r="H151" s="3"/>
      <c r="I151" s="3"/>
      <c r="J151" s="4"/>
      <c r="K151" s="4"/>
      <c r="L151" s="4"/>
      <c r="M151" s="4"/>
      <c r="N151" s="12"/>
      <c r="O151" s="7"/>
    </row>
    <row r="152" spans="2:18" ht="15" customHeight="1" x14ac:dyDescent="0.25">
      <c r="B152" s="59" t="s">
        <v>149</v>
      </c>
      <c r="C152" s="63"/>
      <c r="D152" s="64">
        <v>812</v>
      </c>
      <c r="E152" s="9"/>
      <c r="F152" s="5"/>
      <c r="G152" s="5"/>
      <c r="H152" s="5"/>
      <c r="I152" s="5"/>
      <c r="J152" s="6"/>
      <c r="K152" s="6"/>
      <c r="L152" s="6"/>
      <c r="M152" s="6"/>
      <c r="N152" s="12"/>
      <c r="O152" s="7"/>
      <c r="P152" s="21"/>
    </row>
    <row r="153" spans="2:18" ht="15" customHeight="1" x14ac:dyDescent="0.25">
      <c r="B153" s="59" t="s">
        <v>77</v>
      </c>
      <c r="C153" s="63"/>
      <c r="D153" s="64">
        <v>820</v>
      </c>
      <c r="E153" s="8"/>
      <c r="F153" s="3"/>
      <c r="G153" s="3"/>
      <c r="H153" s="3"/>
      <c r="I153" s="3"/>
      <c r="J153" s="4"/>
      <c r="K153" s="4"/>
      <c r="L153" s="4"/>
      <c r="M153" s="4"/>
      <c r="N153" s="12"/>
      <c r="O153" s="7"/>
      <c r="P153" s="21"/>
      <c r="Q153" s="21"/>
      <c r="R153" s="21"/>
    </row>
    <row r="154" spans="2:18" ht="15" customHeight="1" x14ac:dyDescent="0.25">
      <c r="B154" s="59" t="s">
        <v>78</v>
      </c>
      <c r="C154" s="63"/>
      <c r="D154" s="64">
        <v>821</v>
      </c>
      <c r="E154" s="8"/>
      <c r="F154" s="3"/>
      <c r="G154" s="3"/>
      <c r="H154" s="3"/>
      <c r="I154" s="3"/>
      <c r="J154" s="4"/>
      <c r="K154" s="4"/>
      <c r="L154" s="4"/>
      <c r="M154" s="4"/>
      <c r="N154" s="12"/>
      <c r="O154" s="7"/>
      <c r="P154" s="21"/>
      <c r="Q154" s="21"/>
      <c r="R154" s="21"/>
    </row>
    <row r="155" spans="2:18" ht="15" customHeight="1" x14ac:dyDescent="0.25">
      <c r="B155" s="59" t="s">
        <v>79</v>
      </c>
      <c r="C155" s="63"/>
      <c r="D155" s="64">
        <v>822</v>
      </c>
      <c r="E155" s="9"/>
      <c r="F155" s="5"/>
      <c r="G155" s="5"/>
      <c r="H155" s="5"/>
      <c r="I155" s="5"/>
      <c r="J155" s="6"/>
      <c r="K155" s="6"/>
      <c r="L155" s="6"/>
      <c r="M155" s="6"/>
      <c r="N155" s="12"/>
      <c r="O155" s="7"/>
      <c r="P155" s="21"/>
      <c r="Q155" s="21"/>
      <c r="R155" s="21"/>
    </row>
    <row r="156" spans="2:18" ht="15" customHeight="1" thickBot="1" x14ac:dyDescent="0.3">
      <c r="B156" s="59" t="s">
        <v>150</v>
      </c>
      <c r="C156" s="63"/>
      <c r="D156" s="64">
        <v>990</v>
      </c>
      <c r="E156" s="9"/>
      <c r="F156" s="5"/>
      <c r="G156" s="5"/>
      <c r="H156" s="5"/>
      <c r="I156" s="5"/>
      <c r="J156" s="6"/>
      <c r="K156" s="6"/>
      <c r="L156" s="6"/>
      <c r="M156" s="6"/>
      <c r="N156" s="12"/>
      <c r="O156" s="7"/>
      <c r="P156" s="21"/>
      <c r="Q156" s="21"/>
      <c r="R156" s="21"/>
    </row>
    <row r="157" spans="2:18" ht="15" customHeight="1" thickBot="1" x14ac:dyDescent="0.3">
      <c r="B157" s="16" t="s">
        <v>80</v>
      </c>
      <c r="C157" s="17"/>
      <c r="D157" s="18"/>
      <c r="E157" s="19">
        <f t="shared" ref="E157:N157" si="0">SUM(E40:E156)</f>
        <v>0</v>
      </c>
      <c r="F157" s="19">
        <f t="shared" si="0"/>
        <v>0</v>
      </c>
      <c r="G157" s="19">
        <f t="shared" si="0"/>
        <v>0</v>
      </c>
      <c r="H157" s="19">
        <f t="shared" si="0"/>
        <v>0</v>
      </c>
      <c r="I157" s="19">
        <f t="shared" si="0"/>
        <v>0</v>
      </c>
      <c r="J157" s="19">
        <f t="shared" si="0"/>
        <v>0</v>
      </c>
      <c r="K157" s="19">
        <f t="shared" si="0"/>
        <v>0</v>
      </c>
      <c r="L157" s="19">
        <f t="shared" si="0"/>
        <v>0</v>
      </c>
      <c r="M157" s="19">
        <f t="shared" si="0"/>
        <v>0</v>
      </c>
      <c r="N157" s="19">
        <f t="shared" si="0"/>
        <v>0</v>
      </c>
      <c r="O157" s="20"/>
      <c r="P157" s="21"/>
      <c r="Q157" s="21"/>
      <c r="R157" s="21"/>
    </row>
    <row r="158" spans="2:18" ht="15" customHeight="1" x14ac:dyDescent="0.25">
      <c r="B158" s="22"/>
      <c r="C158" s="23"/>
      <c r="D158" s="24"/>
      <c r="E158" s="25"/>
      <c r="F158" s="25"/>
      <c r="G158" s="25"/>
      <c r="H158" s="25"/>
      <c r="I158" s="25"/>
      <c r="J158" s="25"/>
      <c r="K158" s="25"/>
      <c r="L158" s="26"/>
      <c r="M158" s="26"/>
      <c r="N158" s="26"/>
      <c r="O158" s="21"/>
    </row>
    <row r="159" spans="2:18" ht="15" customHeight="1" x14ac:dyDescent="0.25">
      <c r="B159" s="28" t="s">
        <v>81</v>
      </c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</row>
    <row r="160" spans="2:18" ht="15" customHeight="1" x14ac:dyDescent="0.25">
      <c r="B160" s="28" t="s">
        <v>98</v>
      </c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</row>
    <row r="161" spans="2:14" ht="15" customHeight="1" x14ac:dyDescent="0.25">
      <c r="B161" s="28" t="s">
        <v>84</v>
      </c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</row>
    <row r="162" spans="2:14" ht="15" customHeight="1" x14ac:dyDescent="0.25">
      <c r="B162" s="28" t="s">
        <v>85</v>
      </c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</row>
    <row r="163" spans="2:14" ht="15" customHeight="1" x14ac:dyDescent="0.25">
      <c r="B163" s="28" t="s">
        <v>82</v>
      </c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</row>
    <row r="164" spans="2:14" ht="15" customHeight="1" x14ac:dyDescent="0.25">
      <c r="B164" s="29"/>
    </row>
  </sheetData>
  <sheetProtection algorithmName="SHA-512" hashValue="qumdyZL9sC3zozvesv/qeBvCGwtfb2ibDGrwo5y26puHH7w9Uio8UNTEir5XxzawNsbNSX3Q7iQSWCmZySZMKw==" saltValue="gWmhM3Yp6wFVmgudtnQS4A==" spinCount="100000" sheet="1" objects="1" scenarios="1"/>
  <mergeCells count="27">
    <mergeCell ref="K24:N24"/>
    <mergeCell ref="D5:G5"/>
    <mergeCell ref="D7:G7"/>
    <mergeCell ref="D9:G9"/>
    <mergeCell ref="D11:G11"/>
    <mergeCell ref="D24:G24"/>
    <mergeCell ref="D25:G25"/>
    <mergeCell ref="D26:G26"/>
    <mergeCell ref="K26:N26"/>
    <mergeCell ref="D28:G28"/>
    <mergeCell ref="B35:C38"/>
    <mergeCell ref="D35:D38"/>
    <mergeCell ref="K35:M35"/>
    <mergeCell ref="N35:N38"/>
    <mergeCell ref="K37:K38"/>
    <mergeCell ref="L37:L38"/>
    <mergeCell ref="B39:C39"/>
    <mergeCell ref="O35:O38"/>
    <mergeCell ref="E36:G36"/>
    <mergeCell ref="H36:J36"/>
    <mergeCell ref="M36:M38"/>
    <mergeCell ref="E37:E38"/>
    <mergeCell ref="F37:F38"/>
    <mergeCell ref="G37:G38"/>
    <mergeCell ref="H37:H38"/>
    <mergeCell ref="I37:I38"/>
    <mergeCell ref="J37:J38"/>
  </mergeCells>
  <conditionalFormatting sqref="E158:K158">
    <cfRule type="cellIs" dxfId="0" priority="1" stopIfTrue="1" operator="equal">
      <formula>6</formula>
    </cfRule>
  </conditionalFormatting>
  <dataValidations count="5">
    <dataValidation type="textLength" operator="equal" allowBlank="1" showInputMessage="1" showErrorMessage="1" sqref="D9:G10" xr:uid="{5BB3077F-DCE4-4319-94FB-6E994202F019}">
      <formula1>4</formula1>
    </dataValidation>
    <dataValidation type="list" allowBlank="1" showInputMessage="1" showErrorMessage="1" sqref="D5:G5" xr:uid="{4A517FBA-30E9-4923-8C68-08BBDE1006E4}">
      <formula1>"Belfast, Northern, Southern, South Eastern, Western"</formula1>
    </dataValidation>
    <dataValidation operator="equal" allowBlank="1" showInputMessage="1" showErrorMessage="1" sqref="D11:G11" xr:uid="{6F1FDFB8-04E8-46BE-A66F-1655EAA573D6}"/>
    <dataValidation type="list" allowBlank="1" showInputMessage="1" showErrorMessage="1" sqref="K5 D7" xr:uid="{EBF1588B-56FB-48D9-9B1E-05CF806B481C}">
      <formula1>"31-Mar, 30-Jun, 30-Sep, 31-Dec"</formula1>
    </dataValidation>
    <dataValidation type="custom" allowBlank="1" showInputMessage="1" showErrorMessage="1" sqref="F158:K158 E159:M161 E150:N150 E40:M149 F151:M156 F157:N157 E151:E158" xr:uid="{E8479460-A0D4-4D89-9047-0F4CFD7F43E9}">
      <formula1>OR(AND(E40&gt;=0,E40&lt;=999999),E40="N/A",E40="n/a")</formula1>
    </dataValidation>
  </dataValidations>
  <pageMargins left="0.94488188976377963" right="0.94488188976377963" top="0.98425196850393704" bottom="0.98425196850393704" header="0.51181102362204722" footer="0.51181102362204722"/>
  <pageSetup paperSize="9" scale="55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post-Encompass</vt:lpstr>
      <vt:lpstr>'post-Encompass'!Print_Area</vt:lpstr>
    </vt:vector>
  </TitlesOfParts>
  <Company>DHSS&amp;PS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Brian.Reilly@health-ni.gov.uk</dc:creator>
  <cp:lastModifiedBy>Finlay, Jenny</cp:lastModifiedBy>
  <cp:lastPrinted>2010-10-04T12:07:17Z</cp:lastPrinted>
  <dcterms:created xsi:type="dcterms:W3CDTF">2010-08-26T12:50:42Z</dcterms:created>
  <dcterms:modified xsi:type="dcterms:W3CDTF">2026-05-19T10:25:52Z</dcterms:modified>
</cp:coreProperties>
</file>