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2342535\Desktop\"/>
    </mc:Choice>
  </mc:AlternateContent>
  <xr:revisionPtr revIDLastSave="0" documentId="13_ncr:1_{F5B54A98-E813-4480-813E-90A2891D8DE6}" xr6:coauthVersionLast="47" xr6:coauthVersionMax="47" xr10:uidLastSave="{00000000-0000-0000-0000-000000000000}"/>
  <workbookProtection workbookAlgorithmName="SHA-512" workbookHashValue="CG8I0m2knY4JYDJ3BiYPAcZxkL/QTrPebjJjsXAsBbB5ygYKzprwvNrTxD33PvbL6XSIzU2gTwhOSFINsyU7lg==" workbookSaltValue="xq7vnP3JzJDrjFy0Gff5mA==" workbookSpinCount="100000" lockStructure="1"/>
  <bookViews>
    <workbookView xWindow="22932" yWindow="-108" windowWidth="30936" windowHeight="16776" xr2:uid="{00000000-000D-0000-FFFF-FFFF00000000}"/>
  </bookViews>
  <sheets>
    <sheet name="post-Encompas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6" i="1" l="1"/>
  <c r="E207" i="1"/>
  <c r="E208" i="1"/>
  <c r="E209" i="1"/>
  <c r="E210" i="1"/>
  <c r="E211" i="1"/>
  <c r="P79" i="1" s="1"/>
  <c r="E212" i="1"/>
  <c r="P80" i="1" s="1"/>
  <c r="E213" i="1"/>
  <c r="P81" i="1" s="1"/>
  <c r="E214" i="1"/>
  <c r="E215" i="1"/>
  <c r="E216" i="1"/>
  <c r="E217" i="1"/>
  <c r="P85" i="1" s="1"/>
  <c r="E218" i="1"/>
  <c r="P86" i="1" s="1"/>
  <c r="E219" i="1"/>
  <c r="P87" i="1" s="1"/>
  <c r="E220" i="1"/>
  <c r="P88" i="1" s="1"/>
  <c r="E221" i="1"/>
  <c r="P89" i="1" s="1"/>
  <c r="E222" i="1"/>
  <c r="P90" i="1" s="1"/>
  <c r="E223" i="1"/>
  <c r="P91" i="1" s="1"/>
  <c r="E224" i="1"/>
  <c r="E225" i="1"/>
  <c r="E226" i="1"/>
  <c r="E227" i="1"/>
  <c r="E228" i="1"/>
  <c r="E229" i="1"/>
  <c r="P97" i="1" s="1"/>
  <c r="E230" i="1"/>
  <c r="P98" i="1" s="1"/>
  <c r="E231" i="1"/>
  <c r="P99" i="1" s="1"/>
  <c r="E232" i="1"/>
  <c r="E233" i="1"/>
  <c r="E234" i="1"/>
  <c r="E235" i="1"/>
  <c r="P103" i="1" s="1"/>
  <c r="E236" i="1"/>
  <c r="P104" i="1" s="1"/>
  <c r="E237" i="1"/>
  <c r="P105" i="1" s="1"/>
  <c r="E238" i="1"/>
  <c r="P106" i="1" s="1"/>
  <c r="E239" i="1"/>
  <c r="P107" i="1" s="1"/>
  <c r="E240" i="1"/>
  <c r="P108" i="1" s="1"/>
  <c r="E241" i="1"/>
  <c r="P109" i="1" s="1"/>
  <c r="E242" i="1"/>
  <c r="E243" i="1"/>
  <c r="E244" i="1"/>
  <c r="E245" i="1"/>
  <c r="E246" i="1"/>
  <c r="E247" i="1"/>
  <c r="P115" i="1" s="1"/>
  <c r="E248" i="1"/>
  <c r="P116" i="1" s="1"/>
  <c r="E249" i="1"/>
  <c r="P117" i="1" s="1"/>
  <c r="E250" i="1"/>
  <c r="E251" i="1"/>
  <c r="E252" i="1"/>
  <c r="E253" i="1"/>
  <c r="P121" i="1" s="1"/>
  <c r="E254" i="1"/>
  <c r="P122" i="1" s="1"/>
  <c r="E255" i="1"/>
  <c r="P123" i="1" s="1"/>
  <c r="E256" i="1"/>
  <c r="P124" i="1" s="1"/>
  <c r="E257" i="1"/>
  <c r="P125" i="1" s="1"/>
  <c r="E258" i="1"/>
  <c r="P126" i="1" s="1"/>
  <c r="E259" i="1"/>
  <c r="P127" i="1" s="1"/>
  <c r="E260" i="1"/>
  <c r="E261" i="1"/>
  <c r="E262" i="1"/>
  <c r="E263" i="1"/>
  <c r="E264" i="1"/>
  <c r="E265" i="1"/>
  <c r="P133" i="1" s="1"/>
  <c r="E266" i="1"/>
  <c r="P134" i="1" s="1"/>
  <c r="E267" i="1"/>
  <c r="P135" i="1" s="1"/>
  <c r="E268" i="1"/>
  <c r="E269" i="1"/>
  <c r="E270" i="1"/>
  <c r="E271" i="1"/>
  <c r="P139" i="1" s="1"/>
  <c r="E272" i="1"/>
  <c r="P140" i="1" s="1"/>
  <c r="E273" i="1"/>
  <c r="P141" i="1" s="1"/>
  <c r="E274" i="1"/>
  <c r="P142" i="1" s="1"/>
  <c r="E275" i="1"/>
  <c r="P143" i="1" s="1"/>
  <c r="E276" i="1"/>
  <c r="P144" i="1" s="1"/>
  <c r="E277" i="1"/>
  <c r="P145" i="1" s="1"/>
  <c r="E278" i="1"/>
  <c r="E279" i="1"/>
  <c r="E280" i="1"/>
  <c r="E281" i="1"/>
  <c r="E282" i="1"/>
  <c r="E283" i="1"/>
  <c r="P151" i="1" s="1"/>
  <c r="E284" i="1"/>
  <c r="P152" i="1" s="1"/>
  <c r="E285" i="1"/>
  <c r="P153" i="1" s="1"/>
  <c r="E286" i="1"/>
  <c r="E287" i="1"/>
  <c r="E288" i="1"/>
  <c r="E202" i="1"/>
  <c r="P70" i="1" s="1"/>
  <c r="E203" i="1"/>
  <c r="E204" i="1"/>
  <c r="E205" i="1"/>
  <c r="P72" i="1"/>
  <c r="Q72" i="1"/>
  <c r="R72" i="1"/>
  <c r="P73" i="1"/>
  <c r="Q73" i="1"/>
  <c r="R73" i="1"/>
  <c r="P74" i="1"/>
  <c r="Q74" i="1"/>
  <c r="R74" i="1"/>
  <c r="P75" i="1"/>
  <c r="Q75" i="1"/>
  <c r="R75" i="1"/>
  <c r="P76" i="1"/>
  <c r="Q76" i="1"/>
  <c r="R76" i="1"/>
  <c r="P77" i="1"/>
  <c r="Q77" i="1"/>
  <c r="R77" i="1"/>
  <c r="P78" i="1"/>
  <c r="Q78" i="1"/>
  <c r="R78" i="1"/>
  <c r="Q79" i="1"/>
  <c r="R79" i="1"/>
  <c r="Q80" i="1"/>
  <c r="R80" i="1"/>
  <c r="Q81" i="1"/>
  <c r="R81" i="1"/>
  <c r="P82" i="1"/>
  <c r="Q82" i="1"/>
  <c r="R82" i="1"/>
  <c r="P83" i="1"/>
  <c r="Q83" i="1"/>
  <c r="R83" i="1"/>
  <c r="P84" i="1"/>
  <c r="Q84" i="1"/>
  <c r="R84" i="1"/>
  <c r="Q85" i="1"/>
  <c r="R85" i="1"/>
  <c r="Q86" i="1"/>
  <c r="R86" i="1"/>
  <c r="Q87" i="1"/>
  <c r="R87" i="1"/>
  <c r="Q88" i="1"/>
  <c r="R88" i="1"/>
  <c r="Q89" i="1"/>
  <c r="R89" i="1"/>
  <c r="Q90" i="1"/>
  <c r="R90" i="1"/>
  <c r="Q91" i="1"/>
  <c r="R91" i="1"/>
  <c r="P92" i="1"/>
  <c r="Q92" i="1"/>
  <c r="R92" i="1"/>
  <c r="P93" i="1"/>
  <c r="Q93" i="1"/>
  <c r="R93" i="1"/>
  <c r="P94" i="1"/>
  <c r="Q94" i="1"/>
  <c r="R94" i="1"/>
  <c r="P95" i="1"/>
  <c r="Q95" i="1"/>
  <c r="R95" i="1"/>
  <c r="P96" i="1"/>
  <c r="Q96" i="1"/>
  <c r="R96" i="1"/>
  <c r="Q97" i="1"/>
  <c r="R97" i="1"/>
  <c r="Q98" i="1"/>
  <c r="R98" i="1"/>
  <c r="Q99" i="1"/>
  <c r="R99" i="1"/>
  <c r="P100" i="1"/>
  <c r="Q100" i="1"/>
  <c r="R100" i="1"/>
  <c r="P101" i="1"/>
  <c r="Q101" i="1"/>
  <c r="R101" i="1"/>
  <c r="P102" i="1"/>
  <c r="Q102" i="1"/>
  <c r="R102" i="1"/>
  <c r="Q103" i="1"/>
  <c r="R103" i="1"/>
  <c r="Q104" i="1"/>
  <c r="R104" i="1"/>
  <c r="Q105" i="1"/>
  <c r="R105" i="1"/>
  <c r="Q106" i="1"/>
  <c r="R106" i="1"/>
  <c r="Q107" i="1"/>
  <c r="R107" i="1"/>
  <c r="Q108" i="1"/>
  <c r="R108" i="1"/>
  <c r="Q109" i="1"/>
  <c r="R109" i="1"/>
  <c r="P110" i="1"/>
  <c r="Q110" i="1"/>
  <c r="R110" i="1"/>
  <c r="P111" i="1"/>
  <c r="Q111" i="1"/>
  <c r="R111" i="1"/>
  <c r="P112" i="1"/>
  <c r="Q112" i="1"/>
  <c r="R112" i="1"/>
  <c r="P113" i="1"/>
  <c r="Q113" i="1"/>
  <c r="R113" i="1"/>
  <c r="P114" i="1"/>
  <c r="Q114" i="1"/>
  <c r="R114" i="1"/>
  <c r="Q115" i="1"/>
  <c r="R115" i="1"/>
  <c r="Q116" i="1"/>
  <c r="R116" i="1"/>
  <c r="Q117" i="1"/>
  <c r="R117" i="1"/>
  <c r="P118" i="1"/>
  <c r="Q118" i="1"/>
  <c r="R118" i="1"/>
  <c r="P119" i="1"/>
  <c r="Q119" i="1"/>
  <c r="R119" i="1"/>
  <c r="P120" i="1"/>
  <c r="Q120" i="1"/>
  <c r="R120" i="1"/>
  <c r="Q121" i="1"/>
  <c r="R121" i="1"/>
  <c r="Q122" i="1"/>
  <c r="R122" i="1"/>
  <c r="Q123" i="1"/>
  <c r="R123" i="1"/>
  <c r="Q124" i="1"/>
  <c r="R124" i="1"/>
  <c r="Q125" i="1"/>
  <c r="R125" i="1"/>
  <c r="Q126" i="1"/>
  <c r="R126" i="1"/>
  <c r="Q127" i="1"/>
  <c r="R127" i="1"/>
  <c r="P128" i="1"/>
  <c r="Q128" i="1"/>
  <c r="R128" i="1"/>
  <c r="P129" i="1"/>
  <c r="Q129" i="1"/>
  <c r="R129" i="1"/>
  <c r="P130" i="1"/>
  <c r="Q130" i="1"/>
  <c r="R130" i="1"/>
  <c r="P131" i="1"/>
  <c r="Q131" i="1"/>
  <c r="R131" i="1"/>
  <c r="P132" i="1"/>
  <c r="Q132" i="1"/>
  <c r="R132" i="1"/>
  <c r="Q133" i="1"/>
  <c r="R133" i="1"/>
  <c r="Q134" i="1"/>
  <c r="R134" i="1"/>
  <c r="Q135" i="1"/>
  <c r="R135" i="1"/>
  <c r="P136" i="1"/>
  <c r="Q136" i="1"/>
  <c r="R136" i="1"/>
  <c r="P137" i="1"/>
  <c r="Q137" i="1"/>
  <c r="R137" i="1"/>
  <c r="P138" i="1"/>
  <c r="Q138" i="1"/>
  <c r="R138" i="1"/>
  <c r="Q139" i="1"/>
  <c r="R139" i="1"/>
  <c r="Q140" i="1"/>
  <c r="R140" i="1"/>
  <c r="Q141" i="1"/>
  <c r="R141" i="1"/>
  <c r="Q142" i="1"/>
  <c r="R142" i="1"/>
  <c r="Q143" i="1"/>
  <c r="R143" i="1"/>
  <c r="Q144" i="1"/>
  <c r="R144" i="1"/>
  <c r="Q145" i="1"/>
  <c r="R145" i="1"/>
  <c r="P146" i="1"/>
  <c r="Q146" i="1"/>
  <c r="R146" i="1"/>
  <c r="P147" i="1"/>
  <c r="Q147" i="1"/>
  <c r="R147" i="1"/>
  <c r="P148" i="1"/>
  <c r="Q148" i="1"/>
  <c r="R148" i="1"/>
  <c r="P149" i="1"/>
  <c r="Q149" i="1"/>
  <c r="R149" i="1"/>
  <c r="P150" i="1"/>
  <c r="Q150" i="1"/>
  <c r="R150" i="1"/>
  <c r="Q151" i="1"/>
  <c r="R151" i="1"/>
  <c r="Q152" i="1"/>
  <c r="R152" i="1"/>
  <c r="Q153" i="1"/>
  <c r="R153" i="1"/>
  <c r="P154" i="1"/>
  <c r="Q154" i="1"/>
  <c r="R154" i="1"/>
  <c r="P155" i="1"/>
  <c r="Q155" i="1"/>
  <c r="R155" i="1"/>
  <c r="P156" i="1"/>
  <c r="Q156" i="1"/>
  <c r="R156" i="1"/>
  <c r="Q157" i="1"/>
  <c r="R157" i="1"/>
  <c r="Q70" i="1"/>
  <c r="R70" i="1"/>
  <c r="P71" i="1"/>
  <c r="Q71" i="1"/>
  <c r="R71" i="1"/>
  <c r="Q41" i="1" l="1"/>
  <c r="R41" i="1"/>
  <c r="Q42" i="1"/>
  <c r="R42" i="1"/>
  <c r="Q43" i="1"/>
  <c r="R43" i="1"/>
  <c r="Q44" i="1"/>
  <c r="R44" i="1"/>
  <c r="Q45" i="1"/>
  <c r="R45" i="1"/>
  <c r="Q46" i="1"/>
  <c r="R46" i="1"/>
  <c r="Q47" i="1"/>
  <c r="R47" i="1"/>
  <c r="Q48" i="1"/>
  <c r="R48" i="1"/>
  <c r="Q49" i="1"/>
  <c r="R49" i="1"/>
  <c r="Q50" i="1"/>
  <c r="R50" i="1"/>
  <c r="Q51" i="1"/>
  <c r="R51" i="1"/>
  <c r="Q52" i="1"/>
  <c r="R52" i="1"/>
  <c r="Q53" i="1"/>
  <c r="R53" i="1"/>
  <c r="Q54" i="1"/>
  <c r="R54" i="1"/>
  <c r="Q55" i="1"/>
  <c r="R55" i="1"/>
  <c r="Q56" i="1"/>
  <c r="R56" i="1"/>
  <c r="Q57" i="1"/>
  <c r="R57" i="1"/>
  <c r="Q58" i="1"/>
  <c r="R58" i="1"/>
  <c r="Q59" i="1"/>
  <c r="R59" i="1"/>
  <c r="Q60" i="1"/>
  <c r="R60" i="1"/>
  <c r="Q61" i="1"/>
  <c r="R61" i="1"/>
  <c r="Q62" i="1"/>
  <c r="R62" i="1"/>
  <c r="Q63" i="1"/>
  <c r="R63" i="1"/>
  <c r="Q64" i="1"/>
  <c r="R64" i="1"/>
  <c r="Q65" i="1"/>
  <c r="R65" i="1"/>
  <c r="Q66" i="1"/>
  <c r="R66" i="1"/>
  <c r="Q67" i="1"/>
  <c r="R67" i="1"/>
  <c r="Q68" i="1"/>
  <c r="R68" i="1"/>
  <c r="Q69" i="1"/>
  <c r="R69" i="1"/>
  <c r="E174" i="1" l="1"/>
  <c r="P42" i="1" s="1"/>
  <c r="E175" i="1"/>
  <c r="P43" i="1" s="1"/>
  <c r="E176" i="1"/>
  <c r="P44" i="1" s="1"/>
  <c r="E177" i="1"/>
  <c r="P45" i="1" s="1"/>
  <c r="E178" i="1"/>
  <c r="P46" i="1" s="1"/>
  <c r="E179" i="1"/>
  <c r="P47" i="1" s="1"/>
  <c r="E180" i="1"/>
  <c r="P48" i="1" s="1"/>
  <c r="E181" i="1"/>
  <c r="P49" i="1" s="1"/>
  <c r="E182" i="1"/>
  <c r="P50" i="1" s="1"/>
  <c r="E183" i="1"/>
  <c r="P51" i="1" s="1"/>
  <c r="E184" i="1"/>
  <c r="P52" i="1" s="1"/>
  <c r="E185" i="1"/>
  <c r="P53" i="1" s="1"/>
  <c r="E186" i="1"/>
  <c r="P54" i="1" s="1"/>
  <c r="E187" i="1"/>
  <c r="P55" i="1" s="1"/>
  <c r="E188" i="1"/>
  <c r="P56" i="1" s="1"/>
  <c r="E189" i="1"/>
  <c r="P57" i="1" s="1"/>
  <c r="E190" i="1"/>
  <c r="P58" i="1" s="1"/>
  <c r="E191" i="1"/>
  <c r="P59" i="1" s="1"/>
  <c r="E192" i="1"/>
  <c r="P60" i="1" s="1"/>
  <c r="E193" i="1"/>
  <c r="P61" i="1" s="1"/>
  <c r="E194" i="1"/>
  <c r="P62" i="1" s="1"/>
  <c r="E195" i="1"/>
  <c r="P63" i="1" s="1"/>
  <c r="E196" i="1"/>
  <c r="P64" i="1" s="1"/>
  <c r="E197" i="1"/>
  <c r="P65" i="1" s="1"/>
  <c r="E198" i="1"/>
  <c r="P66" i="1" s="1"/>
  <c r="E199" i="1"/>
  <c r="P67" i="1" s="1"/>
  <c r="E200" i="1"/>
  <c r="P68" i="1" s="1"/>
  <c r="E201" i="1"/>
  <c r="P69" i="1" s="1"/>
  <c r="T289" i="1" l="1"/>
  <c r="S289" i="1"/>
  <c r="R289" i="1"/>
  <c r="Q289" i="1"/>
  <c r="P289" i="1"/>
  <c r="O289" i="1"/>
  <c r="N289" i="1"/>
  <c r="M289" i="1"/>
  <c r="L289" i="1"/>
  <c r="K289" i="1"/>
  <c r="J289" i="1"/>
  <c r="I289" i="1"/>
  <c r="H289" i="1"/>
  <c r="G289" i="1"/>
  <c r="F289" i="1"/>
  <c r="E173" i="1"/>
  <c r="P41" i="1" s="1"/>
  <c r="E172" i="1"/>
  <c r="O157" i="1"/>
  <c r="N157" i="1"/>
  <c r="M157" i="1"/>
  <c r="L157" i="1"/>
  <c r="K157" i="1"/>
  <c r="J157" i="1"/>
  <c r="I157" i="1"/>
  <c r="H157" i="1"/>
  <c r="G157" i="1"/>
  <c r="F157" i="1"/>
  <c r="E157" i="1"/>
  <c r="R40" i="1"/>
  <c r="Q40" i="1"/>
  <c r="D11" i="1"/>
  <c r="P40" i="1" l="1"/>
  <c r="E289" i="1"/>
  <c r="P157" i="1" s="1"/>
  <c r="P33" i="1" l="1"/>
</calcChain>
</file>

<file path=xl/sharedStrings.xml><?xml version="1.0" encoding="utf-8"?>
<sst xmlns="http://schemas.openxmlformats.org/spreadsheetml/2006/main" count="343" uniqueCount="215">
  <si>
    <t>QUARTERLY OUTPATIENT ACTIVITY RETURN (QOAR)</t>
  </si>
  <si>
    <t>HSC Trust Name:</t>
  </si>
  <si>
    <t># Please select 'Trust' from drop down menu</t>
  </si>
  <si>
    <t>Quarter Ending Date:</t>
  </si>
  <si>
    <t># Please select 'Quarter Ending Date' from drop down menu</t>
  </si>
  <si>
    <t>Year:</t>
  </si>
  <si>
    <t># Use four digit number, i.e., '2023'</t>
  </si>
  <si>
    <t xml:space="preserve">More detailed instructions on completion of this return can be found in the Reporting of Quarterly </t>
  </si>
  <si>
    <t>Outpatient Activity Information Data Definitions and Guidance Document available from HIB.</t>
  </si>
  <si>
    <t>If you have any queries regarding completion of this form, please contact Hospital Information Branch:</t>
  </si>
  <si>
    <t>Please return to:</t>
  </si>
  <si>
    <t>hib.returns@health-ni.gov.uk</t>
  </si>
  <si>
    <t xml:space="preserve">Name: </t>
  </si>
  <si>
    <t>Date:</t>
  </si>
  <si>
    <t xml:space="preserve">Position Held: </t>
  </si>
  <si>
    <t xml:space="preserve">Telephone No: </t>
  </si>
  <si>
    <t xml:space="preserve"> </t>
  </si>
  <si>
    <t>Section 1.1 Consultant Outpatient Activity</t>
  </si>
  <si>
    <t>Main Specialty Function</t>
  </si>
  <si>
    <t>Specialty Code</t>
  </si>
  <si>
    <t>Attendances</t>
  </si>
  <si>
    <t>Cancelled Appointments</t>
  </si>
  <si>
    <t xml:space="preserve">Private Patient Attendances </t>
  </si>
  <si>
    <t>New</t>
  </si>
  <si>
    <t>Review</t>
  </si>
  <si>
    <t>Ward Attendance seen by Consultant</t>
  </si>
  <si>
    <r>
      <t>Cancelled following death of patient</t>
    </r>
    <r>
      <rPr>
        <b/>
        <vertAlign val="superscript"/>
        <sz val="11"/>
        <rFont val="Times New Roman"/>
        <family val="1"/>
      </rPr>
      <t>4</t>
    </r>
  </si>
  <si>
    <t>Seen</t>
  </si>
  <si>
    <r>
      <t>DNA</t>
    </r>
    <r>
      <rPr>
        <b/>
        <vertAlign val="superscript"/>
        <sz val="11"/>
        <rFont val="Times New Roman"/>
        <family val="1"/>
      </rPr>
      <t>1</t>
    </r>
    <r>
      <rPr>
        <b/>
        <sz val="11"/>
        <rFont val="Times New Roman"/>
        <family val="1"/>
      </rPr>
      <t xml:space="preserve"> (incl CNA on day)</t>
    </r>
  </si>
  <si>
    <r>
      <t>CNA</t>
    </r>
    <r>
      <rPr>
        <b/>
        <vertAlign val="superscript"/>
        <sz val="11"/>
        <rFont val="Times New Roman"/>
        <family val="1"/>
      </rPr>
      <t>2</t>
    </r>
  </si>
  <si>
    <r>
      <t>Cancelled by Hospital</t>
    </r>
    <r>
      <rPr>
        <b/>
        <vertAlign val="superscript"/>
        <sz val="11"/>
        <rFont val="Times New Roman"/>
        <family val="1"/>
      </rPr>
      <t>3</t>
    </r>
  </si>
  <si>
    <t>Comments</t>
  </si>
  <si>
    <t>(A.1)</t>
  </si>
  <si>
    <t>(B.1)</t>
  </si>
  <si>
    <t>(C.1)</t>
  </si>
  <si>
    <t>(D.1)</t>
  </si>
  <si>
    <t>(E.1)</t>
  </si>
  <si>
    <t>(F.1)</t>
  </si>
  <si>
    <t>(G.1)</t>
  </si>
  <si>
    <t>(H.1)</t>
  </si>
  <si>
    <t>(I.1)</t>
  </si>
  <si>
    <t>(J.1)</t>
  </si>
  <si>
    <t>(K.1)</t>
  </si>
  <si>
    <t>(L.1)</t>
  </si>
  <si>
    <t>(M.1)</t>
  </si>
  <si>
    <t>General Surgery</t>
  </si>
  <si>
    <t>Urology</t>
  </si>
  <si>
    <t>Trauma &amp; Orthopaedics</t>
  </si>
  <si>
    <t>ENT</t>
  </si>
  <si>
    <t>Ophthalmology</t>
  </si>
  <si>
    <t>Oral Surgery</t>
  </si>
  <si>
    <t>Restorative Dentistry</t>
  </si>
  <si>
    <t>Paediatric Dentistry</t>
  </si>
  <si>
    <t>Orthodontics</t>
  </si>
  <si>
    <t>Neurosurgery</t>
  </si>
  <si>
    <t>Plastic Surgery</t>
  </si>
  <si>
    <t>Cardiac Surgery</t>
  </si>
  <si>
    <t>Paediatric Surgery</t>
  </si>
  <si>
    <t>Accident &amp; Emergency</t>
  </si>
  <si>
    <t>Anaesthetics</t>
  </si>
  <si>
    <t>Pain Management</t>
  </si>
  <si>
    <t>General Medicine</t>
  </si>
  <si>
    <t>Gastroenterology</t>
  </si>
  <si>
    <t>Endocrinology</t>
  </si>
  <si>
    <t>Haematology (Clinical)</t>
  </si>
  <si>
    <t>Clinical Physiology</t>
  </si>
  <si>
    <t>Clinical Pharmacology</t>
  </si>
  <si>
    <t>Audiological Medicine</t>
  </si>
  <si>
    <t>Clinical Genetics</t>
  </si>
  <si>
    <t>Clinical Genetics &amp; Mol. Genetics</t>
  </si>
  <si>
    <t>Clinical Immunology &amp; Allergy</t>
  </si>
  <si>
    <t>Rehabilitation</t>
  </si>
  <si>
    <t>Palliative Medicine</t>
  </si>
  <si>
    <t>Cardiology</t>
  </si>
  <si>
    <t>Dermatology</t>
  </si>
  <si>
    <t>Thoracic Medicine</t>
  </si>
  <si>
    <t>Infectious Diseases</t>
  </si>
  <si>
    <t>Genito-Urinary Medicine</t>
  </si>
  <si>
    <t>Nephrology</t>
  </si>
  <si>
    <t>Medical Oncology</t>
  </si>
  <si>
    <t>Nuclear Medicine</t>
  </si>
  <si>
    <t>Neurology</t>
  </si>
  <si>
    <t>Clinical Neuro-Physiology</t>
  </si>
  <si>
    <t>Rheumatology</t>
  </si>
  <si>
    <t>Paediatrics</t>
  </si>
  <si>
    <t>Paediatric Neurology</t>
  </si>
  <si>
    <t>Geriatric Medicine</t>
  </si>
  <si>
    <t>Dental Medicine Specialties</t>
  </si>
  <si>
    <t>Medical Ophthalmology</t>
  </si>
  <si>
    <t>Obs &amp; Gyn (Obstetrics)</t>
  </si>
  <si>
    <t>Obs &amp; Gyn (Gynaecology)</t>
  </si>
  <si>
    <t>Antenatal Clinic</t>
  </si>
  <si>
    <t>Postnatal Clinic</t>
  </si>
  <si>
    <t>Well Babies (Obstetrics)</t>
  </si>
  <si>
    <t>Well Babies (Paediatrics)</t>
  </si>
  <si>
    <t>General Practice (Maternity)</t>
  </si>
  <si>
    <t>General Practice (Non maternity)</t>
  </si>
  <si>
    <t>Learning Disability</t>
  </si>
  <si>
    <t>Mental Illness</t>
  </si>
  <si>
    <t>Child &amp; Adolescent Psychiatry</t>
  </si>
  <si>
    <t>Forensic Psychiatry</t>
  </si>
  <si>
    <t>Psychotherapy</t>
  </si>
  <si>
    <t>Old Age Psychiatry</t>
  </si>
  <si>
    <t>Clinical Oncology</t>
  </si>
  <si>
    <t>Radiology</t>
  </si>
  <si>
    <t>General Pathology</t>
  </si>
  <si>
    <t>Blood Transfusion</t>
  </si>
  <si>
    <t>Chemical Pathology</t>
  </si>
  <si>
    <t>TOTAL</t>
  </si>
  <si>
    <t>1 - Did not attend - includes patients that do not attend and do not give prior notice and patients who inform the hospital on the day of the scheduled appointment</t>
  </si>
  <si>
    <t>that they could not attend the appointment.</t>
  </si>
  <si>
    <t xml:space="preserve">2 - Could not attend - includes patients who inform the hospital (before the day of the scheduled appointment) that they cannot attend their appointment. </t>
  </si>
  <si>
    <t>3 - Ward attendance seen by consultant - includes patients attending a ward for the purpose of examination or treatment by a consultant and are currently not admitted to the hospital</t>
  </si>
  <si>
    <t xml:space="preserve">4 - Cancelled appointments - these relate to all appointments cancelled by the hospital. </t>
  </si>
  <si>
    <t>5 - Cancelled following death of patient - this relates to all appointments cancelled as a result of the death of a patient.</t>
  </si>
  <si>
    <t>Section 1.2 Reason for cancellation of outpatient appointment</t>
  </si>
  <si>
    <t>Reason for cancellation of appointment</t>
  </si>
  <si>
    <t xml:space="preserve">Number of appointments Cancelled by either Hospital or Patient </t>
  </si>
  <si>
    <t>HCON</t>
  </si>
  <si>
    <t>HMED</t>
  </si>
  <si>
    <t>HPTE</t>
  </si>
  <si>
    <t>HCCA</t>
  </si>
  <si>
    <t>HABF</t>
  </si>
  <si>
    <t>HAPB</t>
  </si>
  <si>
    <t>HCFV</t>
  </si>
  <si>
    <t>HADE</t>
  </si>
  <si>
    <t>HTNA</t>
  </si>
  <si>
    <t>HRBK</t>
  </si>
  <si>
    <t>PNLN</t>
  </si>
  <si>
    <t>PCSR</t>
  </si>
  <si>
    <t>PGPC</t>
  </si>
  <si>
    <t>Reason for cancellation not recorded</t>
  </si>
  <si>
    <t>Incorrect reason for cancellation recorded</t>
  </si>
  <si>
    <t>(A.2)</t>
  </si>
  <si>
    <t>(B.2)</t>
  </si>
  <si>
    <t>(C.2)</t>
  </si>
  <si>
    <t>(D.2)</t>
  </si>
  <si>
    <t>(E.2)</t>
  </si>
  <si>
    <t>(F.2)</t>
  </si>
  <si>
    <t>(G.2)</t>
  </si>
  <si>
    <t>(H.2)</t>
  </si>
  <si>
    <t>(I.2)</t>
  </si>
  <si>
    <t>(J.2)</t>
  </si>
  <si>
    <t>(K.2)</t>
  </si>
  <si>
    <t>(L.2)</t>
  </si>
  <si>
    <t>(M.2)</t>
  </si>
  <si>
    <t>(N.2)</t>
  </si>
  <si>
    <t>(O.2)</t>
  </si>
  <si>
    <t>(P.2)</t>
  </si>
  <si>
    <t>(Q.2)</t>
  </si>
  <si>
    <t>Reporting Period:</t>
  </si>
  <si>
    <t># Check 'Reporting Period' is correct</t>
  </si>
  <si>
    <t>(R.2)</t>
  </si>
  <si>
    <t>(N.1)</t>
  </si>
  <si>
    <t>(O.1)</t>
  </si>
  <si>
    <t>(P.1)</t>
  </si>
  <si>
    <t>D.1+G.1    &gt;    M.2:O.2</t>
  </si>
  <si>
    <t>D.1+G.1+I.1+J.1          =          B.2</t>
  </si>
  <si>
    <t>Validation Checks</t>
  </si>
  <si>
    <t>I certify that these data are correct and all 'Validation Checks' are TRUE</t>
  </si>
  <si>
    <t>Additional Comments</t>
  </si>
  <si>
    <t>Orthopaedics</t>
  </si>
  <si>
    <t>Oral and Maxillofacial Surgery</t>
  </si>
  <si>
    <t>I.1+J.1    &gt;    C.2:L.2</t>
  </si>
  <si>
    <t xml:space="preserve">Burns Care </t>
  </si>
  <si>
    <t xml:space="preserve">Thoracic Surgery </t>
  </si>
  <si>
    <t xml:space="preserve">Paediatric Urology </t>
  </si>
  <si>
    <t xml:space="preserve">Paediatric Trauma and Orthopaedic </t>
  </si>
  <si>
    <t xml:space="preserve">Paediatric Ophthalmology </t>
  </si>
  <si>
    <t xml:space="preserve">Paediatric Neurosurgery </t>
  </si>
  <si>
    <t xml:space="preserve">Paediatric Plastic Surgery </t>
  </si>
  <si>
    <t xml:space="preserve">Paediatric Hepatology </t>
  </si>
  <si>
    <t xml:space="preserve">Paediatric Gastroenterology </t>
  </si>
  <si>
    <t xml:space="preserve">Paediatric Endocrinology </t>
  </si>
  <si>
    <t xml:space="preserve">Paediatric Clinical Haematology </t>
  </si>
  <si>
    <t xml:space="preserve">Paediatric Audio Vestibular Medicine </t>
  </si>
  <si>
    <t xml:space="preserve">Paediatric Infectious Diseases </t>
  </si>
  <si>
    <t xml:space="preserve">Paediatric Dermatology </t>
  </si>
  <si>
    <t xml:space="preserve">Paediatric Respiratory Medicine </t>
  </si>
  <si>
    <t xml:space="preserve">Paediatric Nephrology </t>
  </si>
  <si>
    <t xml:space="preserve">Paediatric Medical Oncology </t>
  </si>
  <si>
    <t xml:space="preserve">Paediatric Inherited Metabolic Medicine </t>
  </si>
  <si>
    <t xml:space="preserve">Paediatric Rheumatology </t>
  </si>
  <si>
    <t xml:space="preserve">Paediatric Cystic Fibrosis </t>
  </si>
  <si>
    <t xml:space="preserve">Community Paediatric </t>
  </si>
  <si>
    <t xml:space="preserve">Hepatology </t>
  </si>
  <si>
    <t xml:space="preserve">Clinical Immunology </t>
  </si>
  <si>
    <t xml:space="preserve">Allergy </t>
  </si>
  <si>
    <t xml:space="preserve">Paediatric Cardiology </t>
  </si>
  <si>
    <t xml:space="preserve">Adult Cystic Fibrosis </t>
  </si>
  <si>
    <t xml:space="preserve">Special Care Dentistry </t>
  </si>
  <si>
    <t xml:space="preserve">Gynaecological Oncology </t>
  </si>
  <si>
    <t>Community Sexual and Reproductive Health Service</t>
  </si>
  <si>
    <t xml:space="preserve">Fetal Medicine </t>
  </si>
  <si>
    <t xml:space="preserve">Optometry </t>
  </si>
  <si>
    <t xml:space="preserve">Diagnostic Imaging </t>
  </si>
  <si>
    <t>Joint Consultant Clinic</t>
  </si>
  <si>
    <t>Breast Surgery</t>
  </si>
  <si>
    <t>Colorectal Surgery</t>
  </si>
  <si>
    <t>Paediatric Allergy and Immunology</t>
  </si>
  <si>
    <t>Stroke Medicine</t>
  </si>
  <si>
    <t>Diabetes</t>
  </si>
  <si>
    <t>Neonatology</t>
  </si>
  <si>
    <t>Vascular Surgery</t>
  </si>
  <si>
    <t>Paediatric Ear Nose and Throat</t>
  </si>
  <si>
    <t>Paediatric Diabetes</t>
  </si>
  <si>
    <t>Acute Medicine</t>
  </si>
  <si>
    <t>Physiotherapy</t>
  </si>
  <si>
    <t>Occupational Therapy</t>
  </si>
  <si>
    <t>Speech and Language Therapy</t>
  </si>
  <si>
    <t xml:space="preserve">Clinical Psychology </t>
  </si>
  <si>
    <t>Addiction Service</t>
  </si>
  <si>
    <t>Paediatric Neurodisability</t>
  </si>
  <si>
    <t>Paediatric Epilepsy Service</t>
  </si>
  <si>
    <t>Anticoagulant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</si>
</sst>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name val="Times New Roman"/>
      <family val="1"/>
    </font>
    <font>
      <b/>
      <sz val="14"/>
      <name val="Times New Roman"/>
      <family val="1"/>
    </font>
    <font>
      <b/>
      <sz val="11"/>
      <name val="Times New Roman"/>
      <family val="1"/>
    </font>
    <font>
      <sz val="11"/>
      <name val="Arial"/>
      <family val="2"/>
    </font>
    <font>
      <sz val="12"/>
      <name val="Times New Roman"/>
      <family val="1"/>
    </font>
    <font>
      <u/>
      <sz val="10"/>
      <color indexed="12"/>
      <name val="Times New Roman"/>
      <family val="1"/>
    </font>
    <font>
      <u/>
      <sz val="11"/>
      <color indexed="12"/>
      <name val="Times New Roman"/>
      <family val="1"/>
    </font>
    <font>
      <b/>
      <sz val="12"/>
      <name val="Times New Roman"/>
      <family val="1"/>
    </font>
    <font>
      <b/>
      <sz val="13"/>
      <name val="Times New Roman"/>
      <family val="1"/>
    </font>
    <font>
      <b/>
      <sz val="10"/>
      <name val="Times New Roman"/>
      <family val="1"/>
    </font>
    <font>
      <b/>
      <vertAlign val="superscript"/>
      <sz val="11"/>
      <name val="Times New Roman"/>
      <family val="1"/>
    </font>
    <font>
      <b/>
      <sz val="11"/>
      <name val="Arial"/>
      <family val="2"/>
    </font>
    <font>
      <sz val="13"/>
      <name val="Times New Roman"/>
      <family val="1"/>
    </font>
    <font>
      <sz val="13"/>
      <name val="Arial"/>
      <family val="2"/>
    </font>
    <font>
      <sz val="11"/>
      <name val="Monotype Sorts"/>
      <charset val="2"/>
    </font>
  </fonts>
  <fills count="7">
    <fill>
      <patternFill patternType="none"/>
    </fill>
    <fill>
      <patternFill patternType="gray125"/>
    </fill>
    <fill>
      <patternFill patternType="solid">
        <fgColor indexed="43"/>
        <bgColor indexed="64"/>
      </patternFill>
    </fill>
    <fill>
      <patternFill patternType="solid">
        <fgColor indexed="23"/>
        <bgColor indexed="64"/>
      </patternFill>
    </fill>
    <fill>
      <patternFill patternType="solid">
        <fgColor indexed="9"/>
        <bgColor indexed="64"/>
      </patternFill>
    </fill>
    <fill>
      <patternFill patternType="solid">
        <fgColor theme="8" tint="0.79998168889431442"/>
        <bgColor indexed="64"/>
      </patternFill>
    </fill>
    <fill>
      <patternFill patternType="solid">
        <fgColor rgb="FFFFFFDD"/>
        <bgColor indexed="64"/>
      </patternFill>
    </fill>
  </fills>
  <borders count="38">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144">
    <xf numFmtId="0" fontId="0" fillId="0" borderId="0" xfId="0"/>
    <xf numFmtId="0" fontId="13" fillId="2" borderId="12" xfId="0" applyFont="1" applyFill="1" applyBorder="1" applyAlignment="1" applyProtection="1">
      <alignment vertical="center" wrapText="1"/>
      <protection locked="0"/>
    </xf>
    <xf numFmtId="0" fontId="13" fillId="2" borderId="12" xfId="0" applyFont="1" applyFill="1" applyBorder="1" applyAlignment="1" applyProtection="1">
      <alignment vertical="center"/>
      <protection locked="0"/>
    </xf>
    <xf numFmtId="0" fontId="13" fillId="2" borderId="12" xfId="0" applyFont="1" applyFill="1" applyBorder="1" applyAlignment="1" applyProtection="1">
      <alignment horizontal="right" vertical="center" wrapText="1"/>
      <protection locked="0"/>
    </xf>
    <xf numFmtId="0" fontId="13" fillId="2" borderId="12" xfId="0" applyFont="1" applyFill="1" applyBorder="1" applyAlignment="1" applyProtection="1">
      <alignment horizontal="right" vertical="center"/>
      <protection locked="0"/>
    </xf>
    <xf numFmtId="0" fontId="13" fillId="2" borderId="21" xfId="0" applyFont="1" applyFill="1" applyBorder="1" applyAlignment="1" applyProtection="1">
      <alignment vertical="center" wrapText="1"/>
      <protection locked="0"/>
    </xf>
    <xf numFmtId="0" fontId="13" fillId="2" borderId="21" xfId="0" applyFont="1" applyFill="1" applyBorder="1" applyAlignment="1" applyProtection="1">
      <alignment vertical="center"/>
      <protection locked="0"/>
    </xf>
    <xf numFmtId="0" fontId="1" fillId="0" borderId="0" xfId="0" applyFont="1"/>
    <xf numFmtId="0" fontId="2" fillId="0" borderId="0" xfId="0" applyFont="1"/>
    <xf numFmtId="0" fontId="3" fillId="0" borderId="0" xfId="0" applyFont="1"/>
    <xf numFmtId="0" fontId="4" fillId="0" borderId="0" xfId="0" applyFont="1"/>
    <xf numFmtId="0" fontId="1" fillId="0" borderId="25" xfId="0" applyFont="1" applyBorder="1"/>
    <xf numFmtId="0" fontId="4" fillId="0" borderId="25" xfId="0" applyFont="1" applyBorder="1"/>
    <xf numFmtId="0" fontId="5" fillId="0" borderId="0" xfId="0" applyFont="1"/>
    <xf numFmtId="0" fontId="5" fillId="0" borderId="0" xfId="0" applyFont="1" applyAlignment="1">
      <alignment horizontal="right"/>
    </xf>
    <xf numFmtId="49" fontId="5" fillId="0" borderId="0" xfId="0" applyNumberFormat="1" applyFont="1" applyAlignment="1">
      <alignment horizontal="right"/>
    </xf>
    <xf numFmtId="0" fontId="1" fillId="0" borderId="0" xfId="0" applyFont="1" applyAlignment="1">
      <alignment horizontal="right"/>
    </xf>
    <xf numFmtId="0" fontId="5" fillId="0" borderId="0" xfId="0" quotePrefix="1" applyFont="1" applyAlignment="1">
      <alignment horizontal="right"/>
    </xf>
    <xf numFmtId="0" fontId="5" fillId="0" borderId="0" xfId="0" applyFont="1" applyAlignment="1">
      <alignment horizontal="center"/>
    </xf>
    <xf numFmtId="0" fontId="1" fillId="0" borderId="0" xfId="0" applyFont="1" applyAlignment="1">
      <alignment horizontal="center"/>
    </xf>
    <xf numFmtId="0" fontId="7" fillId="0" borderId="0" xfId="1" applyFont="1" applyAlignment="1" applyProtection="1"/>
    <xf numFmtId="0" fontId="8" fillId="0" borderId="0" xfId="0" applyFont="1"/>
    <xf numFmtId="14" fontId="1" fillId="0" borderId="0" xfId="0" applyNumberFormat="1" applyFont="1" applyAlignment="1">
      <alignment horizontal="right"/>
    </xf>
    <xf numFmtId="1" fontId="1" fillId="0" borderId="0" xfId="0" applyNumberFormat="1" applyFont="1"/>
    <xf numFmtId="0" fontId="9" fillId="0" borderId="0" xfId="0" applyFont="1"/>
    <xf numFmtId="0" fontId="3" fillId="0" borderId="12" xfId="0" applyFont="1" applyBorder="1" applyAlignment="1">
      <alignment horizontal="center" vertical="top"/>
    </xf>
    <xf numFmtId="0" fontId="12" fillId="0" borderId="18" xfId="0" applyFont="1" applyBorder="1" applyAlignment="1">
      <alignment horizontal="center" vertical="top"/>
    </xf>
    <xf numFmtId="0" fontId="13" fillId="0" borderId="0" xfId="0" applyFont="1" applyAlignment="1">
      <alignment vertical="center"/>
    </xf>
    <xf numFmtId="0" fontId="14" fillId="0" borderId="0" xfId="0" applyFont="1" applyAlignment="1">
      <alignment vertical="center"/>
    </xf>
    <xf numFmtId="0" fontId="1" fillId="0" borderId="0" xfId="0" applyFont="1" applyAlignment="1">
      <alignment horizontal="centerContinuous" vertical="top"/>
    </xf>
    <xf numFmtId="0" fontId="1" fillId="0" borderId="0" xfId="0" applyFont="1" applyAlignment="1">
      <alignment horizontal="centerContinuous" wrapText="1"/>
    </xf>
    <xf numFmtId="0" fontId="15" fillId="0" borderId="0" xfId="0" applyFont="1" applyAlignment="1">
      <alignment wrapText="1"/>
    </xf>
    <xf numFmtId="0" fontId="1" fillId="0" borderId="0" xfId="0" applyFont="1" applyAlignment="1">
      <alignment horizontal="left" vertical="top"/>
    </xf>
    <xf numFmtId="0" fontId="9" fillId="0" borderId="0" xfId="0" applyFont="1" applyAlignment="1">
      <alignment horizontal="left" vertical="top"/>
    </xf>
    <xf numFmtId="0" fontId="3" fillId="0" borderId="0" xfId="0" applyFont="1" applyAlignment="1">
      <alignment horizontal="left" vertical="top"/>
    </xf>
    <xf numFmtId="0" fontId="3" fillId="4" borderId="13" xfId="0" applyFont="1" applyFill="1" applyBorder="1" applyAlignment="1">
      <alignment horizontal="center" wrapText="1"/>
    </xf>
    <xf numFmtId="0" fontId="10" fillId="4" borderId="13" xfId="0" applyFont="1" applyFill="1" applyBorder="1" applyAlignment="1">
      <alignment horizontal="center" wrapText="1"/>
    </xf>
    <xf numFmtId="0" fontId="8" fillId="4" borderId="22" xfId="0" applyFont="1" applyFill="1" applyBorder="1" applyAlignment="1">
      <alignment horizontal="left" vertical="top"/>
    </xf>
    <xf numFmtId="0" fontId="3" fillId="4" borderId="16" xfId="0" applyFont="1" applyFill="1" applyBorder="1" applyAlignment="1">
      <alignment horizontal="center" vertical="top" wrapText="1"/>
    </xf>
    <xf numFmtId="0" fontId="3" fillId="4" borderId="17" xfId="0" applyFont="1" applyFill="1" applyBorder="1" applyAlignment="1">
      <alignment horizontal="center" vertical="top" wrapText="1"/>
    </xf>
    <xf numFmtId="0" fontId="13" fillId="0" borderId="22" xfId="0" applyFont="1" applyBorder="1" applyAlignment="1">
      <alignment horizontal="centerContinuous" vertical="center"/>
    </xf>
    <xf numFmtId="0" fontId="13" fillId="3" borderId="17" xfId="0" applyFont="1" applyFill="1" applyBorder="1" applyAlignment="1">
      <alignment horizontal="center" vertical="center"/>
    </xf>
    <xf numFmtId="0" fontId="3" fillId="0" borderId="12" xfId="0" applyFont="1" applyBorder="1" applyAlignment="1">
      <alignment horizontal="centerContinuous" vertical="top"/>
    </xf>
    <xf numFmtId="0" fontId="13" fillId="0" borderId="21" xfId="0" applyFont="1" applyBorder="1" applyAlignment="1">
      <alignment vertical="center"/>
    </xf>
    <xf numFmtId="0" fontId="3" fillId="0" borderId="16" xfId="0" applyFont="1" applyBorder="1" applyAlignment="1">
      <alignment horizontal="center" vertical="top"/>
    </xf>
    <xf numFmtId="0" fontId="3" fillId="0" borderId="16" xfId="0" applyFont="1" applyBorder="1" applyAlignment="1">
      <alignment horizontal="center" vertical="top" wrapText="1"/>
    </xf>
    <xf numFmtId="0" fontId="12" fillId="0" borderId="16" xfId="0" applyFont="1" applyBorder="1" applyAlignment="1">
      <alignment horizontal="center" vertical="top"/>
    </xf>
    <xf numFmtId="0" fontId="13" fillId="3" borderId="31" xfId="0" applyFont="1" applyFill="1" applyBorder="1" applyAlignment="1">
      <alignment horizontal="center" vertical="center"/>
    </xf>
    <xf numFmtId="0" fontId="13" fillId="2" borderId="16" xfId="0" applyFont="1" applyFill="1" applyBorder="1" applyAlignment="1" applyProtection="1">
      <alignment vertical="center" wrapText="1"/>
      <protection locked="0"/>
    </xf>
    <xf numFmtId="0" fontId="9" fillId="0" borderId="18" xfId="0" applyFont="1" applyBorder="1" applyAlignment="1">
      <alignment horizontal="centerContinuous" vertical="center" wrapText="1"/>
    </xf>
    <xf numFmtId="0" fontId="10" fillId="4" borderId="14" xfId="0" applyFont="1" applyFill="1" applyBorder="1" applyAlignment="1">
      <alignment horizontal="center" wrapText="1"/>
    </xf>
    <xf numFmtId="0" fontId="3" fillId="0" borderId="23" xfId="0" applyFont="1" applyBorder="1" applyAlignment="1">
      <alignment horizontal="center" vertical="top" wrapText="1"/>
    </xf>
    <xf numFmtId="0" fontId="3" fillId="0" borderId="18" xfId="0" applyFont="1" applyBorder="1" applyAlignment="1">
      <alignment horizontal="center" vertical="top"/>
    </xf>
    <xf numFmtId="0" fontId="13" fillId="2" borderId="20" xfId="0" applyFont="1" applyFill="1" applyBorder="1" applyAlignment="1" applyProtection="1">
      <alignment vertical="center" wrapText="1"/>
      <protection locked="0"/>
    </xf>
    <xf numFmtId="0" fontId="13" fillId="2" borderId="11" xfId="0" applyFont="1" applyFill="1" applyBorder="1" applyAlignment="1" applyProtection="1">
      <alignment vertical="center" wrapText="1"/>
      <protection locked="0"/>
    </xf>
    <xf numFmtId="0" fontId="3" fillId="4" borderId="18" xfId="0" applyFont="1" applyFill="1" applyBorder="1" applyAlignment="1">
      <alignment horizontal="center" vertical="top"/>
    </xf>
    <xf numFmtId="0" fontId="1" fillId="4" borderId="22" xfId="0" applyFont="1" applyFill="1" applyBorder="1" applyAlignment="1">
      <alignment wrapText="1"/>
    </xf>
    <xf numFmtId="0" fontId="9" fillId="0" borderId="31" xfId="0" applyFont="1" applyBorder="1" applyAlignment="1">
      <alignment horizontal="centerContinuous" vertical="center" wrapText="1"/>
    </xf>
    <xf numFmtId="0" fontId="14" fillId="2" borderId="26" xfId="0" applyFont="1" applyFill="1" applyBorder="1" applyAlignment="1" applyProtection="1">
      <alignment vertical="center"/>
      <protection locked="0"/>
    </xf>
    <xf numFmtId="0" fontId="14" fillId="2" borderId="10" xfId="0" applyFont="1" applyFill="1" applyBorder="1" applyAlignment="1" applyProtection="1">
      <alignment vertical="center"/>
      <protection locked="0"/>
    </xf>
    <xf numFmtId="0" fontId="13" fillId="2" borderId="10" xfId="0" applyFont="1" applyFill="1" applyBorder="1" applyAlignment="1" applyProtection="1">
      <alignment vertical="center"/>
      <protection locked="0"/>
    </xf>
    <xf numFmtId="0" fontId="13" fillId="3" borderId="18" xfId="0" applyFont="1" applyFill="1" applyBorder="1" applyAlignment="1">
      <alignment horizontal="center" vertical="center"/>
    </xf>
    <xf numFmtId="0" fontId="12" fillId="0" borderId="17" xfId="0" applyFont="1" applyBorder="1" applyAlignment="1">
      <alignment horizontal="center" vertical="top"/>
    </xf>
    <xf numFmtId="0" fontId="4" fillId="0" borderId="0" xfId="0" applyFont="1" applyAlignment="1">
      <alignment horizontal="center"/>
    </xf>
    <xf numFmtId="0" fontId="0" fillId="0" borderId="18" xfId="0" applyBorder="1" applyAlignment="1">
      <alignment horizontal="center" vertical="top"/>
    </xf>
    <xf numFmtId="0" fontId="3" fillId="0" borderId="18" xfId="0" applyFont="1" applyBorder="1" applyAlignment="1">
      <alignment horizontal="center"/>
    </xf>
    <xf numFmtId="0" fontId="13" fillId="2" borderId="12" xfId="0" applyFont="1" applyFill="1" applyBorder="1" applyAlignment="1" applyProtection="1">
      <alignment horizontal="center" vertical="center"/>
      <protection locked="0"/>
    </xf>
    <xf numFmtId="0" fontId="8" fillId="0" borderId="22" xfId="0" applyFont="1" applyBorder="1"/>
    <xf numFmtId="0" fontId="13" fillId="2" borderId="21" xfId="0" applyFont="1" applyFill="1" applyBorder="1" applyAlignment="1" applyProtection="1">
      <alignment horizontal="center" vertical="center"/>
      <protection locked="0"/>
    </xf>
    <xf numFmtId="0" fontId="13" fillId="2" borderId="26" xfId="0" applyFont="1" applyFill="1" applyBorder="1" applyAlignment="1" applyProtection="1">
      <alignment vertical="center"/>
      <protection locked="0"/>
    </xf>
    <xf numFmtId="0" fontId="3" fillId="4" borderId="23" xfId="0" applyFont="1" applyFill="1" applyBorder="1" applyAlignment="1">
      <alignment horizontal="center" vertical="top" wrapText="1"/>
    </xf>
    <xf numFmtId="0" fontId="1" fillId="0" borderId="0" xfId="0" applyFont="1" applyAlignment="1">
      <alignment vertical="center"/>
    </xf>
    <xf numFmtId="0" fontId="4" fillId="0" borderId="0" xfId="0" applyFont="1" applyAlignment="1">
      <alignment vertical="center"/>
    </xf>
    <xf numFmtId="0" fontId="14" fillId="6" borderId="29" xfId="0" applyFont="1" applyFill="1" applyBorder="1" applyAlignment="1" applyProtection="1">
      <alignment vertical="center"/>
      <protection locked="0"/>
    </xf>
    <xf numFmtId="0" fontId="14" fillId="6" borderId="32" xfId="0" applyFont="1" applyFill="1" applyBorder="1" applyAlignment="1" applyProtection="1">
      <alignment vertical="center"/>
      <protection locked="0"/>
    </xf>
    <xf numFmtId="0" fontId="13" fillId="6" borderId="32" xfId="0" applyFont="1" applyFill="1" applyBorder="1" applyAlignment="1" applyProtection="1">
      <alignment vertical="center"/>
      <protection locked="0"/>
    </xf>
    <xf numFmtId="0" fontId="13" fillId="6" borderId="29" xfId="0" applyFont="1" applyFill="1" applyBorder="1" applyAlignment="1" applyProtection="1">
      <alignment vertical="center"/>
      <protection locked="0"/>
    </xf>
    <xf numFmtId="0" fontId="1" fillId="0" borderId="35" xfId="0" applyFont="1" applyBorder="1"/>
    <xf numFmtId="0" fontId="4" fillId="0" borderId="35" xfId="0" applyFont="1" applyBorder="1"/>
    <xf numFmtId="0" fontId="5" fillId="0" borderId="0" xfId="0" applyFont="1" applyAlignment="1">
      <alignment vertical="top"/>
    </xf>
    <xf numFmtId="0" fontId="13" fillId="2" borderId="17" xfId="0" applyFont="1" applyFill="1" applyBorder="1" applyAlignment="1" applyProtection="1">
      <alignment vertical="center" wrapText="1"/>
      <protection locked="0"/>
    </xf>
    <xf numFmtId="0" fontId="13" fillId="0" borderId="19"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3" fillId="0" borderId="5" xfId="0" applyFont="1" applyBorder="1" applyAlignment="1" applyProtection="1">
      <alignment vertical="center" wrapText="1"/>
      <protection locked="0"/>
    </xf>
    <xf numFmtId="0" fontId="13" fillId="0" borderId="30" xfId="0" applyFont="1" applyBorder="1" applyAlignment="1" applyProtection="1">
      <alignment horizontal="center" vertical="center"/>
      <protection locked="0"/>
    </xf>
    <xf numFmtId="0" fontId="13" fillId="0" borderId="11" xfId="0" applyFont="1" applyBorder="1" applyAlignment="1" applyProtection="1">
      <alignment vertical="center" wrapText="1"/>
      <protection locked="0"/>
    </xf>
    <xf numFmtId="0" fontId="13" fillId="0" borderId="12" xfId="0" applyFont="1" applyBorder="1" applyAlignment="1" applyProtection="1">
      <alignment horizontal="center" vertical="center"/>
      <protection locked="0"/>
    </xf>
    <xf numFmtId="0" fontId="13" fillId="0" borderId="37" xfId="0" applyFont="1" applyBorder="1" applyAlignment="1" applyProtection="1">
      <alignment vertical="center" wrapText="1"/>
      <protection locked="0"/>
    </xf>
    <xf numFmtId="0" fontId="13" fillId="0" borderId="13" xfId="0" applyFont="1" applyBorder="1" applyAlignment="1" applyProtection="1">
      <alignment horizontal="center" vertical="center"/>
      <protection locked="0"/>
    </xf>
    <xf numFmtId="0" fontId="13" fillId="0" borderId="12" xfId="0" applyFont="1" applyBorder="1" applyAlignment="1" applyProtection="1">
      <alignment vertical="center" wrapText="1"/>
      <protection locked="0"/>
    </xf>
    <xf numFmtId="49" fontId="5" fillId="2" borderId="0" xfId="0" applyNumberFormat="1" applyFont="1" applyFill="1" applyAlignment="1" applyProtection="1">
      <alignment horizontal="center"/>
      <protection locked="0"/>
    </xf>
    <xf numFmtId="0" fontId="5" fillId="2" borderId="0" xfId="0" applyFont="1" applyFill="1" applyAlignment="1" applyProtection="1">
      <alignment horizontal="center"/>
      <protection locked="0"/>
    </xf>
    <xf numFmtId="14" fontId="5" fillId="2" borderId="0" xfId="0" applyNumberFormat="1" applyFont="1" applyFill="1" applyAlignment="1" applyProtection="1">
      <alignment horizontal="center"/>
      <protection locked="0"/>
    </xf>
    <xf numFmtId="0" fontId="5" fillId="5" borderId="0" xfId="0" applyFont="1" applyFill="1" applyAlignment="1">
      <alignment horizontal="center"/>
    </xf>
    <xf numFmtId="0" fontId="1" fillId="0" borderId="0" xfId="0" applyFont="1" applyAlignment="1">
      <alignment horizontal="center"/>
    </xf>
    <xf numFmtId="0" fontId="8" fillId="0" borderId="30" xfId="0" applyFont="1" applyBorder="1" applyAlignment="1">
      <alignment horizontal="center" wrapText="1"/>
    </xf>
    <xf numFmtId="0" fontId="0" fillId="0" borderId="12" xfId="0" applyBorder="1"/>
    <xf numFmtId="0" fontId="0" fillId="0" borderId="13" xfId="0" applyBorder="1"/>
    <xf numFmtId="0" fontId="3" fillId="0" borderId="30" xfId="0" applyFont="1" applyBorder="1" applyAlignment="1">
      <alignment horizontal="center" vertical="center"/>
    </xf>
    <xf numFmtId="0" fontId="1" fillId="0" borderId="30" xfId="0" applyFont="1" applyBorder="1" applyAlignment="1">
      <alignment horizontal="center" vertical="center"/>
    </xf>
    <xf numFmtId="0" fontId="3" fillId="0" borderId="12" xfId="0" applyFont="1" applyBorder="1" applyAlignment="1">
      <alignment horizontal="center"/>
    </xf>
    <xf numFmtId="0" fontId="1" fillId="0" borderId="13" xfId="0" applyFont="1" applyBorder="1"/>
    <xf numFmtId="0" fontId="3" fillId="0" borderId="12" xfId="0" applyFont="1" applyBorder="1" applyAlignment="1">
      <alignment horizontal="center" vertical="top"/>
    </xf>
    <xf numFmtId="0" fontId="10" fillId="0" borderId="12" xfId="0" applyFont="1" applyBorder="1" applyAlignment="1">
      <alignment horizontal="center" wrapText="1"/>
    </xf>
    <xf numFmtId="0" fontId="10" fillId="0" borderId="13" xfId="0" applyFont="1" applyBorder="1" applyAlignment="1">
      <alignment horizontal="center" wrapText="1"/>
    </xf>
    <xf numFmtId="0" fontId="3" fillId="0" borderId="12" xfId="0" applyFont="1" applyBorder="1" applyAlignment="1">
      <alignment horizontal="center" wrapText="1"/>
    </xf>
    <xf numFmtId="0" fontId="1" fillId="0" borderId="12" xfId="0" applyFont="1" applyBorder="1" applyAlignment="1">
      <alignment horizontal="center"/>
    </xf>
    <xf numFmtId="0" fontId="1" fillId="0" borderId="13"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28" xfId="0" applyFont="1" applyBorder="1" applyAlignment="1">
      <alignment horizontal="center"/>
    </xf>
    <xf numFmtId="0" fontId="8" fillId="0" borderId="15" xfId="0" applyFont="1" applyBorder="1" applyAlignment="1">
      <alignment horizontal="center"/>
    </xf>
    <xf numFmtId="0" fontId="4" fillId="0" borderId="0" xfId="0" applyFont="1" applyAlignment="1">
      <alignment horizont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wrapText="1"/>
    </xf>
    <xf numFmtId="0" fontId="3" fillId="0" borderId="32" xfId="0" applyFont="1" applyBorder="1" applyAlignment="1">
      <alignment horizontal="center" wrapText="1"/>
    </xf>
    <xf numFmtId="0" fontId="3" fillId="0" borderId="33" xfId="0" applyFont="1" applyBorder="1" applyAlignment="1">
      <alignment horizontal="center" wrapText="1"/>
    </xf>
    <xf numFmtId="0" fontId="3" fillId="0" borderId="3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wrapText="1"/>
    </xf>
    <xf numFmtId="0" fontId="3" fillId="0" borderId="10" xfId="0" applyFont="1" applyBorder="1" applyAlignment="1">
      <alignment horizontal="center" wrapText="1"/>
    </xf>
    <xf numFmtId="0" fontId="3" fillId="0" borderId="14" xfId="0" applyFont="1" applyBorder="1" applyAlignment="1">
      <alignment horizontal="center" wrapText="1"/>
    </xf>
    <xf numFmtId="0" fontId="10" fillId="0" borderId="30" xfId="0" applyFont="1" applyBorder="1" applyAlignment="1">
      <alignment horizontal="center" wrapText="1"/>
    </xf>
    <xf numFmtId="0" fontId="8" fillId="4" borderId="1" xfId="0" applyFont="1" applyFill="1" applyBorder="1" applyAlignment="1">
      <alignment horizontal="center" vertical="top"/>
    </xf>
    <xf numFmtId="0" fontId="8" fillId="4" borderId="2"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horizontal="center" vertical="top"/>
    </xf>
    <xf numFmtId="0" fontId="8" fillId="4" borderId="28" xfId="0" applyFont="1" applyFill="1" applyBorder="1" applyAlignment="1">
      <alignment horizontal="center" vertical="top"/>
    </xf>
    <xf numFmtId="0" fontId="8" fillId="4" borderId="15" xfId="0" applyFont="1" applyFill="1" applyBorder="1" applyAlignment="1">
      <alignment horizontal="center" vertical="top"/>
    </xf>
    <xf numFmtId="0" fontId="8" fillId="4" borderId="3" xfId="0" applyFont="1" applyFill="1" applyBorder="1" applyAlignment="1">
      <alignment horizontal="center" wrapText="1"/>
    </xf>
    <xf numFmtId="0" fontId="8" fillId="4" borderId="9" xfId="0" applyFont="1" applyFill="1" applyBorder="1" applyAlignment="1">
      <alignment horizontal="center" wrapText="1"/>
    </xf>
    <xf numFmtId="0" fontId="10" fillId="4" borderId="3" xfId="0" applyFont="1" applyFill="1" applyBorder="1" applyAlignment="1">
      <alignment horizontal="center" wrapText="1"/>
    </xf>
    <xf numFmtId="0" fontId="10" fillId="4" borderId="9" xfId="0" applyFont="1" applyFill="1" applyBorder="1" applyAlignment="1">
      <alignment horizontal="center" wrapText="1"/>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27" xfId="0" applyFont="1" applyFill="1" applyBorder="1" applyAlignment="1">
      <alignment horizontal="center" vertical="center"/>
    </xf>
    <xf numFmtId="0" fontId="3" fillId="0" borderId="34"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cellXfs>
  <cellStyles count="2">
    <cellStyle name="Hyperlink" xfId="1" builtinId="8"/>
    <cellStyle name="Normal" xfId="0" builtinId="0"/>
  </cellStyles>
  <dxfs count="6">
    <dxf>
      <font>
        <b/>
        <i/>
        <strike val="0"/>
        <color auto="1"/>
      </font>
      <fill>
        <patternFill>
          <bgColor rgb="FFFF0000"/>
        </patternFill>
      </fill>
    </dxf>
    <dxf>
      <font>
        <b/>
        <i val="0"/>
        <strike val="0"/>
      </font>
      <fill>
        <patternFill>
          <bgColor rgb="FFFF0000"/>
        </patternFill>
      </fill>
    </dxf>
    <dxf>
      <font>
        <b/>
        <i/>
        <strike val="0"/>
        <color auto="1"/>
      </font>
      <fill>
        <patternFill>
          <bgColor rgb="FFFF0000"/>
        </patternFill>
      </fill>
    </dxf>
    <dxf>
      <font>
        <color rgb="FF006100"/>
      </font>
      <fill>
        <patternFill>
          <bgColor rgb="FFC6EFCE"/>
        </patternFill>
      </fill>
    </dxf>
    <dxf>
      <fill>
        <patternFill>
          <bgColor theme="9" tint="0.39994506668294322"/>
        </patternFill>
      </fill>
    </dxf>
    <dxf>
      <font>
        <condense val="0"/>
        <extend val="0"/>
        <color indexed="10"/>
      </font>
    </dxf>
  </dxfs>
  <tableStyles count="0" defaultTableStyle="TableStyleMedium2" defaultPivotStyle="PivotStyleLight16"/>
  <colors>
    <mruColors>
      <color rgb="FFFFFFDD"/>
      <color rgb="FFCCCC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WE289"/>
  <sheetViews>
    <sheetView tabSelected="1" topLeftCell="B1" zoomScale="96" zoomScaleNormal="96" workbookViewId="0">
      <selection activeCell="Q17" sqref="Q17"/>
    </sheetView>
  </sheetViews>
  <sheetFormatPr defaultColWidth="0" defaultRowHeight="13.8"/>
  <cols>
    <col min="1" max="1" width="0.88671875" style="7" customWidth="1"/>
    <col min="2" max="2" width="5.6640625" style="7" customWidth="1"/>
    <col min="3" max="3" width="29.88671875" style="7" customWidth="1"/>
    <col min="4" max="4" width="10.109375" style="7" customWidth="1"/>
    <col min="5" max="5" width="11" style="7" customWidth="1"/>
    <col min="6" max="6" width="9.5546875" style="7" customWidth="1"/>
    <col min="7" max="8" width="9.33203125" style="7" customWidth="1"/>
    <col min="9" max="9" width="9.5546875" style="7" customWidth="1"/>
    <col min="10" max="10" width="9.33203125" style="7" customWidth="1"/>
    <col min="11" max="11" width="10.5546875" style="7" customWidth="1"/>
    <col min="12" max="12" width="10.109375" style="7" customWidth="1"/>
    <col min="13" max="14" width="10.33203125" style="7" customWidth="1"/>
    <col min="15" max="15" width="10.44140625" style="7" customWidth="1"/>
    <col min="16" max="16" width="9.33203125" style="7" customWidth="1"/>
    <col min="17" max="17" width="11.44140625" style="7" bestFit="1" customWidth="1"/>
    <col min="18" max="18" width="10.109375" style="19" customWidth="1"/>
    <col min="19" max="19" width="11.44140625" style="7" bestFit="1" customWidth="1"/>
    <col min="20" max="20" width="10.109375" style="7" customWidth="1"/>
    <col min="21" max="21" width="11.109375" style="7" bestFit="1" customWidth="1"/>
    <col min="22" max="22" width="9.109375" style="7" customWidth="1"/>
    <col min="23" max="23" width="10.44140625" style="7" bestFit="1" customWidth="1"/>
    <col min="24" max="35" width="9.109375" style="7" customWidth="1"/>
    <col min="36" max="256" width="9.109375" style="7" hidden="1"/>
    <col min="257" max="257" width="0.88671875" style="7" hidden="1"/>
    <col min="258" max="258" width="5.6640625" style="7" hidden="1"/>
    <col min="259" max="259" width="29.88671875" style="7" hidden="1"/>
    <col min="260" max="260" width="10.109375" style="7" hidden="1"/>
    <col min="261" max="261" width="11" style="7" hidden="1"/>
    <col min="262" max="262" width="9.5546875" style="7" hidden="1"/>
    <col min="263" max="264" width="9.33203125" style="7" hidden="1"/>
    <col min="265" max="265" width="9.5546875" style="7" hidden="1"/>
    <col min="266" max="266" width="9.33203125" style="7" hidden="1"/>
    <col min="267" max="267" width="10.5546875" style="7" hidden="1"/>
    <col min="268" max="268" width="10.109375" style="7" hidden="1"/>
    <col min="269" max="270" width="10.33203125" style="7" hidden="1"/>
    <col min="271" max="271" width="10.44140625" style="7" hidden="1"/>
    <col min="272" max="274" width="9.33203125" style="7" hidden="1"/>
    <col min="275" max="275" width="10.6640625" style="7" hidden="1"/>
    <col min="276" max="276" width="10.109375" style="7" hidden="1"/>
    <col min="277" max="278" width="9.109375" style="7" hidden="1"/>
    <col min="279" max="279" width="10.44140625" style="7" hidden="1"/>
    <col min="280" max="512" width="9.109375" style="7" hidden="1"/>
    <col min="513" max="513" width="0.88671875" style="7" hidden="1"/>
    <col min="514" max="514" width="5.6640625" style="7" hidden="1"/>
    <col min="515" max="515" width="29.88671875" style="7" hidden="1"/>
    <col min="516" max="516" width="10.109375" style="7" hidden="1"/>
    <col min="517" max="517" width="11" style="7" hidden="1"/>
    <col min="518" max="518" width="9.5546875" style="7" hidden="1"/>
    <col min="519" max="520" width="9.33203125" style="7" hidden="1"/>
    <col min="521" max="521" width="9.5546875" style="7" hidden="1"/>
    <col min="522" max="522" width="9.33203125" style="7" hidden="1"/>
    <col min="523" max="523" width="10.5546875" style="7" hidden="1"/>
    <col min="524" max="524" width="10.109375" style="7" hidden="1"/>
    <col min="525" max="526" width="10.33203125" style="7" hidden="1"/>
    <col min="527" max="527" width="10.44140625" style="7" hidden="1"/>
    <col min="528" max="530" width="9.33203125" style="7" hidden="1"/>
    <col min="531" max="531" width="10.6640625" style="7" hidden="1"/>
    <col min="532" max="532" width="10.109375" style="7" hidden="1"/>
    <col min="533" max="534" width="9.109375" style="7" hidden="1"/>
    <col min="535" max="535" width="10.44140625" style="7" hidden="1"/>
    <col min="536" max="768" width="9.109375" style="7" hidden="1"/>
    <col min="769" max="769" width="0.88671875" style="7" hidden="1"/>
    <col min="770" max="770" width="5.6640625" style="7" hidden="1"/>
    <col min="771" max="771" width="29.88671875" style="7" hidden="1"/>
    <col min="772" max="772" width="10.109375" style="7" hidden="1"/>
    <col min="773" max="773" width="11" style="7" hidden="1"/>
    <col min="774" max="774" width="9.5546875" style="7" hidden="1"/>
    <col min="775" max="776" width="9.33203125" style="7" hidden="1"/>
    <col min="777" max="777" width="9.5546875" style="7" hidden="1"/>
    <col min="778" max="778" width="9.33203125" style="7" hidden="1"/>
    <col min="779" max="779" width="10.5546875" style="7" hidden="1"/>
    <col min="780" max="780" width="10.109375" style="7" hidden="1"/>
    <col min="781" max="782" width="10.33203125" style="7" hidden="1"/>
    <col min="783" max="783" width="10.44140625" style="7" hidden="1"/>
    <col min="784" max="786" width="9.33203125" style="7" hidden="1"/>
    <col min="787" max="787" width="10.6640625" style="7" hidden="1"/>
    <col min="788" max="788" width="10.109375" style="7" hidden="1"/>
    <col min="789" max="790" width="9.109375" style="7" hidden="1"/>
    <col min="791" max="791" width="10.44140625" style="7" hidden="1"/>
    <col min="792" max="1024" width="9.109375" style="7" hidden="1"/>
    <col min="1025" max="1025" width="0.88671875" style="7" hidden="1"/>
    <col min="1026" max="1026" width="5.6640625" style="7" hidden="1"/>
    <col min="1027" max="1027" width="29.88671875" style="7" hidden="1"/>
    <col min="1028" max="1028" width="10.109375" style="7" hidden="1"/>
    <col min="1029" max="1029" width="11" style="7" hidden="1"/>
    <col min="1030" max="1030" width="9.5546875" style="7" hidden="1"/>
    <col min="1031" max="1032" width="9.33203125" style="7" hidden="1"/>
    <col min="1033" max="1033" width="9.5546875" style="7" hidden="1"/>
    <col min="1034" max="1034" width="9.33203125" style="7" hidden="1"/>
    <col min="1035" max="1035" width="10.5546875" style="7" hidden="1"/>
    <col min="1036" max="1036" width="10.109375" style="7" hidden="1"/>
    <col min="1037" max="1038" width="10.33203125" style="7" hidden="1"/>
    <col min="1039" max="1039" width="10.44140625" style="7" hidden="1"/>
    <col min="1040" max="1042" width="9.33203125" style="7" hidden="1"/>
    <col min="1043" max="1043" width="10.6640625" style="7" hidden="1"/>
    <col min="1044" max="1044" width="10.109375" style="7" hidden="1"/>
    <col min="1045" max="1046" width="9.109375" style="7" hidden="1"/>
    <col min="1047" max="1047" width="10.44140625" style="7" hidden="1"/>
    <col min="1048" max="1280" width="9.109375" style="7" hidden="1"/>
    <col min="1281" max="1281" width="0.88671875" style="7" hidden="1"/>
    <col min="1282" max="1282" width="5.6640625" style="7" hidden="1"/>
    <col min="1283" max="1283" width="29.88671875" style="7" hidden="1"/>
    <col min="1284" max="1284" width="10.109375" style="7" hidden="1"/>
    <col min="1285" max="1285" width="11" style="7" hidden="1"/>
    <col min="1286" max="1286" width="9.5546875" style="7" hidden="1"/>
    <col min="1287" max="1288" width="9.33203125" style="7" hidden="1"/>
    <col min="1289" max="1289" width="9.5546875" style="7" hidden="1"/>
    <col min="1290" max="1290" width="9.33203125" style="7" hidden="1"/>
    <col min="1291" max="1291" width="10.5546875" style="7" hidden="1"/>
    <col min="1292" max="1292" width="10.109375" style="7" hidden="1"/>
    <col min="1293" max="1294" width="10.33203125" style="7" hidden="1"/>
    <col min="1295" max="1295" width="10.44140625" style="7" hidden="1"/>
    <col min="1296" max="1298" width="9.33203125" style="7" hidden="1"/>
    <col min="1299" max="1299" width="10.6640625" style="7" hidden="1"/>
    <col min="1300" max="1300" width="10.109375" style="7" hidden="1"/>
    <col min="1301" max="1302" width="9.109375" style="7" hidden="1"/>
    <col min="1303" max="1303" width="10.44140625" style="7" hidden="1"/>
    <col min="1304" max="1536" width="9.109375" style="7" hidden="1"/>
    <col min="1537" max="1537" width="0.88671875" style="7" hidden="1"/>
    <col min="1538" max="1538" width="5.6640625" style="7" hidden="1"/>
    <col min="1539" max="1539" width="29.88671875" style="7" hidden="1"/>
    <col min="1540" max="1540" width="10.109375" style="7" hidden="1"/>
    <col min="1541" max="1541" width="11" style="7" hidden="1"/>
    <col min="1542" max="1542" width="9.5546875" style="7" hidden="1"/>
    <col min="1543" max="1544" width="9.33203125" style="7" hidden="1"/>
    <col min="1545" max="1545" width="9.5546875" style="7" hidden="1"/>
    <col min="1546" max="1546" width="9.33203125" style="7" hidden="1"/>
    <col min="1547" max="1547" width="10.5546875" style="7" hidden="1"/>
    <col min="1548" max="1548" width="10.109375" style="7" hidden="1"/>
    <col min="1549" max="1550" width="10.33203125" style="7" hidden="1"/>
    <col min="1551" max="1551" width="10.44140625" style="7" hidden="1"/>
    <col min="1552" max="1554" width="9.33203125" style="7" hidden="1"/>
    <col min="1555" max="1555" width="10.6640625" style="7" hidden="1"/>
    <col min="1556" max="1556" width="10.109375" style="7" hidden="1"/>
    <col min="1557" max="1558" width="9.109375" style="7" hidden="1"/>
    <col min="1559" max="1559" width="10.44140625" style="7" hidden="1"/>
    <col min="1560" max="1792" width="9.109375" style="7" hidden="1"/>
    <col min="1793" max="1793" width="0.88671875" style="7" hidden="1"/>
    <col min="1794" max="1794" width="5.6640625" style="7" hidden="1"/>
    <col min="1795" max="1795" width="29.88671875" style="7" hidden="1"/>
    <col min="1796" max="1796" width="10.109375" style="7" hidden="1"/>
    <col min="1797" max="1797" width="11" style="7" hidden="1"/>
    <col min="1798" max="1798" width="9.5546875" style="7" hidden="1"/>
    <col min="1799" max="1800" width="9.33203125" style="7" hidden="1"/>
    <col min="1801" max="1801" width="9.5546875" style="7" hidden="1"/>
    <col min="1802" max="1802" width="9.33203125" style="7" hidden="1"/>
    <col min="1803" max="1803" width="10.5546875" style="7" hidden="1"/>
    <col min="1804" max="1804" width="10.109375" style="7" hidden="1"/>
    <col min="1805" max="1806" width="10.33203125" style="7" hidden="1"/>
    <col min="1807" max="1807" width="10.44140625" style="7" hidden="1"/>
    <col min="1808" max="1810" width="9.33203125" style="7" hidden="1"/>
    <col min="1811" max="1811" width="10.6640625" style="7" hidden="1"/>
    <col min="1812" max="1812" width="10.109375" style="7" hidden="1"/>
    <col min="1813" max="1814" width="9.109375" style="7" hidden="1"/>
    <col min="1815" max="1815" width="10.44140625" style="7" hidden="1"/>
    <col min="1816" max="2048" width="9.109375" style="7" hidden="1"/>
    <col min="2049" max="2049" width="0.88671875" style="7" hidden="1"/>
    <col min="2050" max="2050" width="5.6640625" style="7" hidden="1"/>
    <col min="2051" max="2051" width="29.88671875" style="7" hidden="1"/>
    <col min="2052" max="2052" width="10.109375" style="7" hidden="1"/>
    <col min="2053" max="2053" width="11" style="7" hidden="1"/>
    <col min="2054" max="2054" width="9.5546875" style="7" hidden="1"/>
    <col min="2055" max="2056" width="9.33203125" style="7" hidden="1"/>
    <col min="2057" max="2057" width="9.5546875" style="7" hidden="1"/>
    <col min="2058" max="2058" width="9.33203125" style="7" hidden="1"/>
    <col min="2059" max="2059" width="10.5546875" style="7" hidden="1"/>
    <col min="2060" max="2060" width="10.109375" style="7" hidden="1"/>
    <col min="2061" max="2062" width="10.33203125" style="7" hidden="1"/>
    <col min="2063" max="2063" width="10.44140625" style="7" hidden="1"/>
    <col min="2064" max="2066" width="9.33203125" style="7" hidden="1"/>
    <col min="2067" max="2067" width="10.6640625" style="7" hidden="1"/>
    <col min="2068" max="2068" width="10.109375" style="7" hidden="1"/>
    <col min="2069" max="2070" width="9.109375" style="7" hidden="1"/>
    <col min="2071" max="2071" width="10.44140625" style="7" hidden="1"/>
    <col min="2072" max="2304" width="9.109375" style="7" hidden="1"/>
    <col min="2305" max="2305" width="0.88671875" style="7" hidden="1"/>
    <col min="2306" max="2306" width="5.6640625" style="7" hidden="1"/>
    <col min="2307" max="2307" width="29.88671875" style="7" hidden="1"/>
    <col min="2308" max="2308" width="10.109375" style="7" hidden="1"/>
    <col min="2309" max="2309" width="11" style="7" hidden="1"/>
    <col min="2310" max="2310" width="9.5546875" style="7" hidden="1"/>
    <col min="2311" max="2312" width="9.33203125" style="7" hidden="1"/>
    <col min="2313" max="2313" width="9.5546875" style="7" hidden="1"/>
    <col min="2314" max="2314" width="9.33203125" style="7" hidden="1"/>
    <col min="2315" max="2315" width="10.5546875" style="7" hidden="1"/>
    <col min="2316" max="2316" width="10.109375" style="7" hidden="1"/>
    <col min="2317" max="2318" width="10.33203125" style="7" hidden="1"/>
    <col min="2319" max="2319" width="10.44140625" style="7" hidden="1"/>
    <col min="2320" max="2322" width="9.33203125" style="7" hidden="1"/>
    <col min="2323" max="2323" width="10.6640625" style="7" hidden="1"/>
    <col min="2324" max="2324" width="10.109375" style="7" hidden="1"/>
    <col min="2325" max="2326" width="9.109375" style="7" hidden="1"/>
    <col min="2327" max="2327" width="10.44140625" style="7" hidden="1"/>
    <col min="2328" max="2560" width="9.109375" style="7" hidden="1"/>
    <col min="2561" max="2561" width="0.88671875" style="7" hidden="1"/>
    <col min="2562" max="2562" width="5.6640625" style="7" hidden="1"/>
    <col min="2563" max="2563" width="29.88671875" style="7" hidden="1"/>
    <col min="2564" max="2564" width="10.109375" style="7" hidden="1"/>
    <col min="2565" max="2565" width="11" style="7" hidden="1"/>
    <col min="2566" max="2566" width="9.5546875" style="7" hidden="1"/>
    <col min="2567" max="2568" width="9.33203125" style="7" hidden="1"/>
    <col min="2569" max="2569" width="9.5546875" style="7" hidden="1"/>
    <col min="2570" max="2570" width="9.33203125" style="7" hidden="1"/>
    <col min="2571" max="2571" width="10.5546875" style="7" hidden="1"/>
    <col min="2572" max="2572" width="10.109375" style="7" hidden="1"/>
    <col min="2573" max="2574" width="10.33203125" style="7" hidden="1"/>
    <col min="2575" max="2575" width="10.44140625" style="7" hidden="1"/>
    <col min="2576" max="2578" width="9.33203125" style="7" hidden="1"/>
    <col min="2579" max="2579" width="10.6640625" style="7" hidden="1"/>
    <col min="2580" max="2580" width="10.109375" style="7" hidden="1"/>
    <col min="2581" max="2582" width="9.109375" style="7" hidden="1"/>
    <col min="2583" max="2583" width="10.44140625" style="7" hidden="1"/>
    <col min="2584" max="2816" width="9.109375" style="7" hidden="1"/>
    <col min="2817" max="2817" width="0.88671875" style="7" hidden="1"/>
    <col min="2818" max="2818" width="5.6640625" style="7" hidden="1"/>
    <col min="2819" max="2819" width="29.88671875" style="7" hidden="1"/>
    <col min="2820" max="2820" width="10.109375" style="7" hidden="1"/>
    <col min="2821" max="2821" width="11" style="7" hidden="1"/>
    <col min="2822" max="2822" width="9.5546875" style="7" hidden="1"/>
    <col min="2823" max="2824" width="9.33203125" style="7" hidden="1"/>
    <col min="2825" max="2825" width="9.5546875" style="7" hidden="1"/>
    <col min="2826" max="2826" width="9.33203125" style="7" hidden="1"/>
    <col min="2827" max="2827" width="10.5546875" style="7" hidden="1"/>
    <col min="2828" max="2828" width="10.109375" style="7" hidden="1"/>
    <col min="2829" max="2830" width="10.33203125" style="7" hidden="1"/>
    <col min="2831" max="2831" width="10.44140625" style="7" hidden="1"/>
    <col min="2832" max="2834" width="9.33203125" style="7" hidden="1"/>
    <col min="2835" max="2835" width="10.6640625" style="7" hidden="1"/>
    <col min="2836" max="2836" width="10.109375" style="7" hidden="1"/>
    <col min="2837" max="2838" width="9.109375" style="7" hidden="1"/>
    <col min="2839" max="2839" width="10.44140625" style="7" hidden="1"/>
    <col min="2840" max="3072" width="9.109375" style="7" hidden="1"/>
    <col min="3073" max="3073" width="0.88671875" style="7" hidden="1"/>
    <col min="3074" max="3074" width="5.6640625" style="7" hidden="1"/>
    <col min="3075" max="3075" width="29.88671875" style="7" hidden="1"/>
    <col min="3076" max="3076" width="10.109375" style="7" hidden="1"/>
    <col min="3077" max="3077" width="11" style="7" hidden="1"/>
    <col min="3078" max="3078" width="9.5546875" style="7" hidden="1"/>
    <col min="3079" max="3080" width="9.33203125" style="7" hidden="1"/>
    <col min="3081" max="3081" width="9.5546875" style="7" hidden="1"/>
    <col min="3082" max="3082" width="9.33203125" style="7" hidden="1"/>
    <col min="3083" max="3083" width="10.5546875" style="7" hidden="1"/>
    <col min="3084" max="3084" width="10.109375" style="7" hidden="1"/>
    <col min="3085" max="3086" width="10.33203125" style="7" hidden="1"/>
    <col min="3087" max="3087" width="10.44140625" style="7" hidden="1"/>
    <col min="3088" max="3090" width="9.33203125" style="7" hidden="1"/>
    <col min="3091" max="3091" width="10.6640625" style="7" hidden="1"/>
    <col min="3092" max="3092" width="10.109375" style="7" hidden="1"/>
    <col min="3093" max="3094" width="9.109375" style="7" hidden="1"/>
    <col min="3095" max="3095" width="10.44140625" style="7" hidden="1"/>
    <col min="3096" max="3328" width="9.109375" style="7" hidden="1"/>
    <col min="3329" max="3329" width="0.88671875" style="7" hidden="1"/>
    <col min="3330" max="3330" width="5.6640625" style="7" hidden="1"/>
    <col min="3331" max="3331" width="29.88671875" style="7" hidden="1"/>
    <col min="3332" max="3332" width="10.109375" style="7" hidden="1"/>
    <col min="3333" max="3333" width="11" style="7" hidden="1"/>
    <col min="3334" max="3334" width="9.5546875" style="7" hidden="1"/>
    <col min="3335" max="3336" width="9.33203125" style="7" hidden="1"/>
    <col min="3337" max="3337" width="9.5546875" style="7" hidden="1"/>
    <col min="3338" max="3338" width="9.33203125" style="7" hidden="1"/>
    <col min="3339" max="3339" width="10.5546875" style="7" hidden="1"/>
    <col min="3340" max="3340" width="10.109375" style="7" hidden="1"/>
    <col min="3341" max="3342" width="10.33203125" style="7" hidden="1"/>
    <col min="3343" max="3343" width="10.44140625" style="7" hidden="1"/>
    <col min="3344" max="3346" width="9.33203125" style="7" hidden="1"/>
    <col min="3347" max="3347" width="10.6640625" style="7" hidden="1"/>
    <col min="3348" max="3348" width="10.109375" style="7" hidden="1"/>
    <col min="3349" max="3350" width="9.109375" style="7" hidden="1"/>
    <col min="3351" max="3351" width="10.44140625" style="7" hidden="1"/>
    <col min="3352" max="3584" width="9.109375" style="7" hidden="1"/>
    <col min="3585" max="3585" width="0.88671875" style="7" hidden="1"/>
    <col min="3586" max="3586" width="5.6640625" style="7" hidden="1"/>
    <col min="3587" max="3587" width="29.88671875" style="7" hidden="1"/>
    <col min="3588" max="3588" width="10.109375" style="7" hidden="1"/>
    <col min="3589" max="3589" width="11" style="7" hidden="1"/>
    <col min="3590" max="3590" width="9.5546875" style="7" hidden="1"/>
    <col min="3591" max="3592" width="9.33203125" style="7" hidden="1"/>
    <col min="3593" max="3593" width="9.5546875" style="7" hidden="1"/>
    <col min="3594" max="3594" width="9.33203125" style="7" hidden="1"/>
    <col min="3595" max="3595" width="10.5546875" style="7" hidden="1"/>
    <col min="3596" max="3596" width="10.109375" style="7" hidden="1"/>
    <col min="3597" max="3598" width="10.33203125" style="7" hidden="1"/>
    <col min="3599" max="3599" width="10.44140625" style="7" hidden="1"/>
    <col min="3600" max="3602" width="9.33203125" style="7" hidden="1"/>
    <col min="3603" max="3603" width="10.6640625" style="7" hidden="1"/>
    <col min="3604" max="3604" width="10.109375" style="7" hidden="1"/>
    <col min="3605" max="3606" width="9.109375" style="7" hidden="1"/>
    <col min="3607" max="3607" width="10.44140625" style="7" hidden="1"/>
    <col min="3608" max="3840" width="9.109375" style="7" hidden="1"/>
    <col min="3841" max="3841" width="0.88671875" style="7" hidden="1"/>
    <col min="3842" max="3842" width="5.6640625" style="7" hidden="1"/>
    <col min="3843" max="3843" width="29.88671875" style="7" hidden="1"/>
    <col min="3844" max="3844" width="10.109375" style="7" hidden="1"/>
    <col min="3845" max="3845" width="11" style="7" hidden="1"/>
    <col min="3846" max="3846" width="9.5546875" style="7" hidden="1"/>
    <col min="3847" max="3848" width="9.33203125" style="7" hidden="1"/>
    <col min="3849" max="3849" width="9.5546875" style="7" hidden="1"/>
    <col min="3850" max="3850" width="9.33203125" style="7" hidden="1"/>
    <col min="3851" max="3851" width="10.5546875" style="7" hidden="1"/>
    <col min="3852" max="3852" width="10.109375" style="7" hidden="1"/>
    <col min="3853" max="3854" width="10.33203125" style="7" hidden="1"/>
    <col min="3855" max="3855" width="10.44140625" style="7" hidden="1"/>
    <col min="3856" max="3858" width="9.33203125" style="7" hidden="1"/>
    <col min="3859" max="3859" width="10.6640625" style="7" hidden="1"/>
    <col min="3860" max="3860" width="10.109375" style="7" hidden="1"/>
    <col min="3861" max="3862" width="9.109375" style="7" hidden="1"/>
    <col min="3863" max="3863" width="10.44140625" style="7" hidden="1"/>
    <col min="3864" max="4096" width="9.109375" style="7" hidden="1"/>
    <col min="4097" max="4097" width="0.88671875" style="7" hidden="1"/>
    <col min="4098" max="4098" width="5.6640625" style="7" hidden="1"/>
    <col min="4099" max="4099" width="29.88671875" style="7" hidden="1"/>
    <col min="4100" max="4100" width="10.109375" style="7" hidden="1"/>
    <col min="4101" max="4101" width="11" style="7" hidden="1"/>
    <col min="4102" max="4102" width="9.5546875" style="7" hidden="1"/>
    <col min="4103" max="4104" width="9.33203125" style="7" hidden="1"/>
    <col min="4105" max="4105" width="9.5546875" style="7" hidden="1"/>
    <col min="4106" max="4106" width="9.33203125" style="7" hidden="1"/>
    <col min="4107" max="4107" width="10.5546875" style="7" hidden="1"/>
    <col min="4108" max="4108" width="10.109375" style="7" hidden="1"/>
    <col min="4109" max="4110" width="10.33203125" style="7" hidden="1"/>
    <col min="4111" max="4111" width="10.44140625" style="7" hidden="1"/>
    <col min="4112" max="4114" width="9.33203125" style="7" hidden="1"/>
    <col min="4115" max="4115" width="10.6640625" style="7" hidden="1"/>
    <col min="4116" max="4116" width="10.109375" style="7" hidden="1"/>
    <col min="4117" max="4118" width="9.109375" style="7" hidden="1"/>
    <col min="4119" max="4119" width="10.44140625" style="7" hidden="1"/>
    <col min="4120" max="4352" width="9.109375" style="7" hidden="1"/>
    <col min="4353" max="4353" width="0.88671875" style="7" hidden="1"/>
    <col min="4354" max="4354" width="5.6640625" style="7" hidden="1"/>
    <col min="4355" max="4355" width="29.88671875" style="7" hidden="1"/>
    <col min="4356" max="4356" width="10.109375" style="7" hidden="1"/>
    <col min="4357" max="4357" width="11" style="7" hidden="1"/>
    <col min="4358" max="4358" width="9.5546875" style="7" hidden="1"/>
    <col min="4359" max="4360" width="9.33203125" style="7" hidden="1"/>
    <col min="4361" max="4361" width="9.5546875" style="7" hidden="1"/>
    <col min="4362" max="4362" width="9.33203125" style="7" hidden="1"/>
    <col min="4363" max="4363" width="10.5546875" style="7" hidden="1"/>
    <col min="4364" max="4364" width="10.109375" style="7" hidden="1"/>
    <col min="4365" max="4366" width="10.33203125" style="7" hidden="1"/>
    <col min="4367" max="4367" width="10.44140625" style="7" hidden="1"/>
    <col min="4368" max="4370" width="9.33203125" style="7" hidden="1"/>
    <col min="4371" max="4371" width="10.6640625" style="7" hidden="1"/>
    <col min="4372" max="4372" width="10.109375" style="7" hidden="1"/>
    <col min="4373" max="4374" width="9.109375" style="7" hidden="1"/>
    <col min="4375" max="4375" width="10.44140625" style="7" hidden="1"/>
    <col min="4376" max="4608" width="9.109375" style="7" hidden="1"/>
    <col min="4609" max="4609" width="0.88671875" style="7" hidden="1"/>
    <col min="4610" max="4610" width="5.6640625" style="7" hidden="1"/>
    <col min="4611" max="4611" width="29.88671875" style="7" hidden="1"/>
    <col min="4612" max="4612" width="10.109375" style="7" hidden="1"/>
    <col min="4613" max="4613" width="11" style="7" hidden="1"/>
    <col min="4614" max="4614" width="9.5546875" style="7" hidden="1"/>
    <col min="4615" max="4616" width="9.33203125" style="7" hidden="1"/>
    <col min="4617" max="4617" width="9.5546875" style="7" hidden="1"/>
    <col min="4618" max="4618" width="9.33203125" style="7" hidden="1"/>
    <col min="4619" max="4619" width="10.5546875" style="7" hidden="1"/>
    <col min="4620" max="4620" width="10.109375" style="7" hidden="1"/>
    <col min="4621" max="4622" width="10.33203125" style="7" hidden="1"/>
    <col min="4623" max="4623" width="10.44140625" style="7" hidden="1"/>
    <col min="4624" max="4626" width="9.33203125" style="7" hidden="1"/>
    <col min="4627" max="4627" width="10.6640625" style="7" hidden="1"/>
    <col min="4628" max="4628" width="10.109375" style="7" hidden="1"/>
    <col min="4629" max="4630" width="9.109375" style="7" hidden="1"/>
    <col min="4631" max="4631" width="10.44140625" style="7" hidden="1"/>
    <col min="4632" max="4864" width="9.109375" style="7" hidden="1"/>
    <col min="4865" max="4865" width="0.88671875" style="7" hidden="1"/>
    <col min="4866" max="4866" width="5.6640625" style="7" hidden="1"/>
    <col min="4867" max="4867" width="29.88671875" style="7" hidden="1"/>
    <col min="4868" max="4868" width="10.109375" style="7" hidden="1"/>
    <col min="4869" max="4869" width="11" style="7" hidden="1"/>
    <col min="4870" max="4870" width="9.5546875" style="7" hidden="1"/>
    <col min="4871" max="4872" width="9.33203125" style="7" hidden="1"/>
    <col min="4873" max="4873" width="9.5546875" style="7" hidden="1"/>
    <col min="4874" max="4874" width="9.33203125" style="7" hidden="1"/>
    <col min="4875" max="4875" width="10.5546875" style="7" hidden="1"/>
    <col min="4876" max="4876" width="10.109375" style="7" hidden="1"/>
    <col min="4877" max="4878" width="10.33203125" style="7" hidden="1"/>
    <col min="4879" max="4879" width="10.44140625" style="7" hidden="1"/>
    <col min="4880" max="4882" width="9.33203125" style="7" hidden="1"/>
    <col min="4883" max="4883" width="10.6640625" style="7" hidden="1"/>
    <col min="4884" max="4884" width="10.109375" style="7" hidden="1"/>
    <col min="4885" max="4886" width="9.109375" style="7" hidden="1"/>
    <col min="4887" max="4887" width="10.44140625" style="7" hidden="1"/>
    <col min="4888" max="5120" width="9.109375" style="7" hidden="1"/>
    <col min="5121" max="5121" width="0.88671875" style="7" hidden="1"/>
    <col min="5122" max="5122" width="5.6640625" style="7" hidden="1"/>
    <col min="5123" max="5123" width="29.88671875" style="7" hidden="1"/>
    <col min="5124" max="5124" width="10.109375" style="7" hidden="1"/>
    <col min="5125" max="5125" width="11" style="7" hidden="1"/>
    <col min="5126" max="5126" width="9.5546875" style="7" hidden="1"/>
    <col min="5127" max="5128" width="9.33203125" style="7" hidden="1"/>
    <col min="5129" max="5129" width="9.5546875" style="7" hidden="1"/>
    <col min="5130" max="5130" width="9.33203125" style="7" hidden="1"/>
    <col min="5131" max="5131" width="10.5546875" style="7" hidden="1"/>
    <col min="5132" max="5132" width="10.109375" style="7" hidden="1"/>
    <col min="5133" max="5134" width="10.33203125" style="7" hidden="1"/>
    <col min="5135" max="5135" width="10.44140625" style="7" hidden="1"/>
    <col min="5136" max="5138" width="9.33203125" style="7" hidden="1"/>
    <col min="5139" max="5139" width="10.6640625" style="7" hidden="1"/>
    <col min="5140" max="5140" width="10.109375" style="7" hidden="1"/>
    <col min="5141" max="5142" width="9.109375" style="7" hidden="1"/>
    <col min="5143" max="5143" width="10.44140625" style="7" hidden="1"/>
    <col min="5144" max="5376" width="9.109375" style="7" hidden="1"/>
    <col min="5377" max="5377" width="0.88671875" style="7" hidden="1"/>
    <col min="5378" max="5378" width="5.6640625" style="7" hidden="1"/>
    <col min="5379" max="5379" width="29.88671875" style="7" hidden="1"/>
    <col min="5380" max="5380" width="10.109375" style="7" hidden="1"/>
    <col min="5381" max="5381" width="11" style="7" hidden="1"/>
    <col min="5382" max="5382" width="9.5546875" style="7" hidden="1"/>
    <col min="5383" max="5384" width="9.33203125" style="7" hidden="1"/>
    <col min="5385" max="5385" width="9.5546875" style="7" hidden="1"/>
    <col min="5386" max="5386" width="9.33203125" style="7" hidden="1"/>
    <col min="5387" max="5387" width="10.5546875" style="7" hidden="1"/>
    <col min="5388" max="5388" width="10.109375" style="7" hidden="1"/>
    <col min="5389" max="5390" width="10.33203125" style="7" hidden="1"/>
    <col min="5391" max="5391" width="10.44140625" style="7" hidden="1"/>
    <col min="5392" max="5394" width="9.33203125" style="7" hidden="1"/>
    <col min="5395" max="5395" width="10.6640625" style="7" hidden="1"/>
    <col min="5396" max="5396" width="10.109375" style="7" hidden="1"/>
    <col min="5397" max="5398" width="9.109375" style="7" hidden="1"/>
    <col min="5399" max="5399" width="10.44140625" style="7" hidden="1"/>
    <col min="5400" max="5632" width="9.109375" style="7" hidden="1"/>
    <col min="5633" max="5633" width="0.88671875" style="7" hidden="1"/>
    <col min="5634" max="5634" width="5.6640625" style="7" hidden="1"/>
    <col min="5635" max="5635" width="29.88671875" style="7" hidden="1"/>
    <col min="5636" max="5636" width="10.109375" style="7" hidden="1"/>
    <col min="5637" max="5637" width="11" style="7" hidden="1"/>
    <col min="5638" max="5638" width="9.5546875" style="7" hidden="1"/>
    <col min="5639" max="5640" width="9.33203125" style="7" hidden="1"/>
    <col min="5641" max="5641" width="9.5546875" style="7" hidden="1"/>
    <col min="5642" max="5642" width="9.33203125" style="7" hidden="1"/>
    <col min="5643" max="5643" width="10.5546875" style="7" hidden="1"/>
    <col min="5644" max="5644" width="10.109375" style="7" hidden="1"/>
    <col min="5645" max="5646" width="10.33203125" style="7" hidden="1"/>
    <col min="5647" max="5647" width="10.44140625" style="7" hidden="1"/>
    <col min="5648" max="5650" width="9.33203125" style="7" hidden="1"/>
    <col min="5651" max="5651" width="10.6640625" style="7" hidden="1"/>
    <col min="5652" max="5652" width="10.109375" style="7" hidden="1"/>
    <col min="5653" max="5654" width="9.109375" style="7" hidden="1"/>
    <col min="5655" max="5655" width="10.44140625" style="7" hidden="1"/>
    <col min="5656" max="5888" width="9.109375" style="7" hidden="1"/>
    <col min="5889" max="5889" width="0.88671875" style="7" hidden="1"/>
    <col min="5890" max="5890" width="5.6640625" style="7" hidden="1"/>
    <col min="5891" max="5891" width="29.88671875" style="7" hidden="1"/>
    <col min="5892" max="5892" width="10.109375" style="7" hidden="1"/>
    <col min="5893" max="5893" width="11" style="7" hidden="1"/>
    <col min="5894" max="5894" width="9.5546875" style="7" hidden="1"/>
    <col min="5895" max="5896" width="9.33203125" style="7" hidden="1"/>
    <col min="5897" max="5897" width="9.5546875" style="7" hidden="1"/>
    <col min="5898" max="5898" width="9.33203125" style="7" hidden="1"/>
    <col min="5899" max="5899" width="10.5546875" style="7" hidden="1"/>
    <col min="5900" max="5900" width="10.109375" style="7" hidden="1"/>
    <col min="5901" max="5902" width="10.33203125" style="7" hidden="1"/>
    <col min="5903" max="5903" width="10.44140625" style="7" hidden="1"/>
    <col min="5904" max="5906" width="9.33203125" style="7" hidden="1"/>
    <col min="5907" max="5907" width="10.6640625" style="7" hidden="1"/>
    <col min="5908" max="5908" width="10.109375" style="7" hidden="1"/>
    <col min="5909" max="5910" width="9.109375" style="7" hidden="1"/>
    <col min="5911" max="5911" width="10.44140625" style="7" hidden="1"/>
    <col min="5912" max="6144" width="9.109375" style="7" hidden="1"/>
    <col min="6145" max="6145" width="0.88671875" style="7" hidden="1"/>
    <col min="6146" max="6146" width="5.6640625" style="7" hidden="1"/>
    <col min="6147" max="6147" width="29.88671875" style="7" hidden="1"/>
    <col min="6148" max="6148" width="10.109375" style="7" hidden="1"/>
    <col min="6149" max="6149" width="11" style="7" hidden="1"/>
    <col min="6150" max="6150" width="9.5546875" style="7" hidden="1"/>
    <col min="6151" max="6152" width="9.33203125" style="7" hidden="1"/>
    <col min="6153" max="6153" width="9.5546875" style="7" hidden="1"/>
    <col min="6154" max="6154" width="9.33203125" style="7" hidden="1"/>
    <col min="6155" max="6155" width="10.5546875" style="7" hidden="1"/>
    <col min="6156" max="6156" width="10.109375" style="7" hidden="1"/>
    <col min="6157" max="6158" width="10.33203125" style="7" hidden="1"/>
    <col min="6159" max="6159" width="10.44140625" style="7" hidden="1"/>
    <col min="6160" max="6162" width="9.33203125" style="7" hidden="1"/>
    <col min="6163" max="6163" width="10.6640625" style="7" hidden="1"/>
    <col min="6164" max="6164" width="10.109375" style="7" hidden="1"/>
    <col min="6165" max="6166" width="9.109375" style="7" hidden="1"/>
    <col min="6167" max="6167" width="10.44140625" style="7" hidden="1"/>
    <col min="6168" max="6400" width="9.109375" style="7" hidden="1"/>
    <col min="6401" max="6401" width="0.88671875" style="7" hidden="1"/>
    <col min="6402" max="6402" width="5.6640625" style="7" hidden="1"/>
    <col min="6403" max="6403" width="29.88671875" style="7" hidden="1"/>
    <col min="6404" max="6404" width="10.109375" style="7" hidden="1"/>
    <col min="6405" max="6405" width="11" style="7" hidden="1"/>
    <col min="6406" max="6406" width="9.5546875" style="7" hidden="1"/>
    <col min="6407" max="6408" width="9.33203125" style="7" hidden="1"/>
    <col min="6409" max="6409" width="9.5546875" style="7" hidden="1"/>
    <col min="6410" max="6410" width="9.33203125" style="7" hidden="1"/>
    <col min="6411" max="6411" width="10.5546875" style="7" hidden="1"/>
    <col min="6412" max="6412" width="10.109375" style="7" hidden="1"/>
    <col min="6413" max="6414" width="10.33203125" style="7" hidden="1"/>
    <col min="6415" max="6415" width="10.44140625" style="7" hidden="1"/>
    <col min="6416" max="6418" width="9.33203125" style="7" hidden="1"/>
    <col min="6419" max="6419" width="10.6640625" style="7" hidden="1"/>
    <col min="6420" max="6420" width="10.109375" style="7" hidden="1"/>
    <col min="6421" max="6422" width="9.109375" style="7" hidden="1"/>
    <col min="6423" max="6423" width="10.44140625" style="7" hidden="1"/>
    <col min="6424" max="6656" width="9.109375" style="7" hidden="1"/>
    <col min="6657" max="6657" width="0.88671875" style="7" hidden="1"/>
    <col min="6658" max="6658" width="5.6640625" style="7" hidden="1"/>
    <col min="6659" max="6659" width="29.88671875" style="7" hidden="1"/>
    <col min="6660" max="6660" width="10.109375" style="7" hidden="1"/>
    <col min="6661" max="6661" width="11" style="7" hidden="1"/>
    <col min="6662" max="6662" width="9.5546875" style="7" hidden="1"/>
    <col min="6663" max="6664" width="9.33203125" style="7" hidden="1"/>
    <col min="6665" max="6665" width="9.5546875" style="7" hidden="1"/>
    <col min="6666" max="6666" width="9.33203125" style="7" hidden="1"/>
    <col min="6667" max="6667" width="10.5546875" style="7" hidden="1"/>
    <col min="6668" max="6668" width="10.109375" style="7" hidden="1"/>
    <col min="6669" max="6670" width="10.33203125" style="7" hidden="1"/>
    <col min="6671" max="6671" width="10.44140625" style="7" hidden="1"/>
    <col min="6672" max="6674" width="9.33203125" style="7" hidden="1"/>
    <col min="6675" max="6675" width="10.6640625" style="7" hidden="1"/>
    <col min="6676" max="6676" width="10.109375" style="7" hidden="1"/>
    <col min="6677" max="6678" width="9.109375" style="7" hidden="1"/>
    <col min="6679" max="6679" width="10.44140625" style="7" hidden="1"/>
    <col min="6680" max="6912" width="9.109375" style="7" hidden="1"/>
    <col min="6913" max="6913" width="0.88671875" style="7" hidden="1"/>
    <col min="6914" max="6914" width="5.6640625" style="7" hidden="1"/>
    <col min="6915" max="6915" width="29.88671875" style="7" hidden="1"/>
    <col min="6916" max="6916" width="10.109375" style="7" hidden="1"/>
    <col min="6917" max="6917" width="11" style="7" hidden="1"/>
    <col min="6918" max="6918" width="9.5546875" style="7" hidden="1"/>
    <col min="6919" max="6920" width="9.33203125" style="7" hidden="1"/>
    <col min="6921" max="6921" width="9.5546875" style="7" hidden="1"/>
    <col min="6922" max="6922" width="9.33203125" style="7" hidden="1"/>
    <col min="6923" max="6923" width="10.5546875" style="7" hidden="1"/>
    <col min="6924" max="6924" width="10.109375" style="7" hidden="1"/>
    <col min="6925" max="6926" width="10.33203125" style="7" hidden="1"/>
    <col min="6927" max="6927" width="10.44140625" style="7" hidden="1"/>
    <col min="6928" max="6930" width="9.33203125" style="7" hidden="1"/>
    <col min="6931" max="6931" width="10.6640625" style="7" hidden="1"/>
    <col min="6932" max="6932" width="10.109375" style="7" hidden="1"/>
    <col min="6933" max="6934" width="9.109375" style="7" hidden="1"/>
    <col min="6935" max="6935" width="10.44140625" style="7" hidden="1"/>
    <col min="6936" max="7168" width="9.109375" style="7" hidden="1"/>
    <col min="7169" max="7169" width="0.88671875" style="7" hidden="1"/>
    <col min="7170" max="7170" width="5.6640625" style="7" hidden="1"/>
    <col min="7171" max="7171" width="29.88671875" style="7" hidden="1"/>
    <col min="7172" max="7172" width="10.109375" style="7" hidden="1"/>
    <col min="7173" max="7173" width="11" style="7" hidden="1"/>
    <col min="7174" max="7174" width="9.5546875" style="7" hidden="1"/>
    <col min="7175" max="7176" width="9.33203125" style="7" hidden="1"/>
    <col min="7177" max="7177" width="9.5546875" style="7" hidden="1"/>
    <col min="7178" max="7178" width="9.33203125" style="7" hidden="1"/>
    <col min="7179" max="7179" width="10.5546875" style="7" hidden="1"/>
    <col min="7180" max="7180" width="10.109375" style="7" hidden="1"/>
    <col min="7181" max="7182" width="10.33203125" style="7" hidden="1"/>
    <col min="7183" max="7183" width="10.44140625" style="7" hidden="1"/>
    <col min="7184" max="7186" width="9.33203125" style="7" hidden="1"/>
    <col min="7187" max="7187" width="10.6640625" style="7" hidden="1"/>
    <col min="7188" max="7188" width="10.109375" style="7" hidden="1"/>
    <col min="7189" max="7190" width="9.109375" style="7" hidden="1"/>
    <col min="7191" max="7191" width="10.44140625" style="7" hidden="1"/>
    <col min="7192" max="7424" width="9.109375" style="7" hidden="1"/>
    <col min="7425" max="7425" width="0.88671875" style="7" hidden="1"/>
    <col min="7426" max="7426" width="5.6640625" style="7" hidden="1"/>
    <col min="7427" max="7427" width="29.88671875" style="7" hidden="1"/>
    <col min="7428" max="7428" width="10.109375" style="7" hidden="1"/>
    <col min="7429" max="7429" width="11" style="7" hidden="1"/>
    <col min="7430" max="7430" width="9.5546875" style="7" hidden="1"/>
    <col min="7431" max="7432" width="9.33203125" style="7" hidden="1"/>
    <col min="7433" max="7433" width="9.5546875" style="7" hidden="1"/>
    <col min="7434" max="7434" width="9.33203125" style="7" hidden="1"/>
    <col min="7435" max="7435" width="10.5546875" style="7" hidden="1"/>
    <col min="7436" max="7436" width="10.109375" style="7" hidden="1"/>
    <col min="7437" max="7438" width="10.33203125" style="7" hidden="1"/>
    <col min="7439" max="7439" width="10.44140625" style="7" hidden="1"/>
    <col min="7440" max="7442" width="9.33203125" style="7" hidden="1"/>
    <col min="7443" max="7443" width="10.6640625" style="7" hidden="1"/>
    <col min="7444" max="7444" width="10.109375" style="7" hidden="1"/>
    <col min="7445" max="7446" width="9.109375" style="7" hidden="1"/>
    <col min="7447" max="7447" width="10.44140625" style="7" hidden="1"/>
    <col min="7448" max="7680" width="9.109375" style="7" hidden="1"/>
    <col min="7681" max="7681" width="0.88671875" style="7" hidden="1"/>
    <col min="7682" max="7682" width="5.6640625" style="7" hidden="1"/>
    <col min="7683" max="7683" width="29.88671875" style="7" hidden="1"/>
    <col min="7684" max="7684" width="10.109375" style="7" hidden="1"/>
    <col min="7685" max="7685" width="11" style="7" hidden="1"/>
    <col min="7686" max="7686" width="9.5546875" style="7" hidden="1"/>
    <col min="7687" max="7688" width="9.33203125" style="7" hidden="1"/>
    <col min="7689" max="7689" width="9.5546875" style="7" hidden="1"/>
    <col min="7690" max="7690" width="9.33203125" style="7" hidden="1"/>
    <col min="7691" max="7691" width="10.5546875" style="7" hidden="1"/>
    <col min="7692" max="7692" width="10.109375" style="7" hidden="1"/>
    <col min="7693" max="7694" width="10.33203125" style="7" hidden="1"/>
    <col min="7695" max="7695" width="10.44140625" style="7" hidden="1"/>
    <col min="7696" max="7698" width="9.33203125" style="7" hidden="1"/>
    <col min="7699" max="7699" width="10.6640625" style="7" hidden="1"/>
    <col min="7700" max="7700" width="10.109375" style="7" hidden="1"/>
    <col min="7701" max="7702" width="9.109375" style="7" hidden="1"/>
    <col min="7703" max="7703" width="10.44140625" style="7" hidden="1"/>
    <col min="7704" max="7936" width="9.109375" style="7" hidden="1"/>
    <col min="7937" max="7937" width="0.88671875" style="7" hidden="1"/>
    <col min="7938" max="7938" width="5.6640625" style="7" hidden="1"/>
    <col min="7939" max="7939" width="29.88671875" style="7" hidden="1"/>
    <col min="7940" max="7940" width="10.109375" style="7" hidden="1"/>
    <col min="7941" max="7941" width="11" style="7" hidden="1"/>
    <col min="7942" max="7942" width="9.5546875" style="7" hidden="1"/>
    <col min="7943" max="7944" width="9.33203125" style="7" hidden="1"/>
    <col min="7945" max="7945" width="9.5546875" style="7" hidden="1"/>
    <col min="7946" max="7946" width="9.33203125" style="7" hidden="1"/>
    <col min="7947" max="7947" width="10.5546875" style="7" hidden="1"/>
    <col min="7948" max="7948" width="10.109375" style="7" hidden="1"/>
    <col min="7949" max="7950" width="10.33203125" style="7" hidden="1"/>
    <col min="7951" max="7951" width="10.44140625" style="7" hidden="1"/>
    <col min="7952" max="7954" width="9.33203125" style="7" hidden="1"/>
    <col min="7955" max="7955" width="10.6640625" style="7" hidden="1"/>
    <col min="7956" max="7956" width="10.109375" style="7" hidden="1"/>
    <col min="7957" max="7958" width="9.109375" style="7" hidden="1"/>
    <col min="7959" max="7959" width="10.44140625" style="7" hidden="1"/>
    <col min="7960" max="8192" width="9.109375" style="7" hidden="1"/>
    <col min="8193" max="8193" width="0.88671875" style="7" hidden="1"/>
    <col min="8194" max="8194" width="5.6640625" style="7" hidden="1"/>
    <col min="8195" max="8195" width="29.88671875" style="7" hidden="1"/>
    <col min="8196" max="8196" width="10.109375" style="7" hidden="1"/>
    <col min="8197" max="8197" width="11" style="7" hidden="1"/>
    <col min="8198" max="8198" width="9.5546875" style="7" hidden="1"/>
    <col min="8199" max="8200" width="9.33203125" style="7" hidden="1"/>
    <col min="8201" max="8201" width="9.5546875" style="7" hidden="1"/>
    <col min="8202" max="8202" width="9.33203125" style="7" hidden="1"/>
    <col min="8203" max="8203" width="10.5546875" style="7" hidden="1"/>
    <col min="8204" max="8204" width="10.109375" style="7" hidden="1"/>
    <col min="8205" max="8206" width="10.33203125" style="7" hidden="1"/>
    <col min="8207" max="8207" width="10.44140625" style="7" hidden="1"/>
    <col min="8208" max="8210" width="9.33203125" style="7" hidden="1"/>
    <col min="8211" max="8211" width="10.6640625" style="7" hidden="1"/>
    <col min="8212" max="8212" width="10.109375" style="7" hidden="1"/>
    <col min="8213" max="8214" width="9.109375" style="7" hidden="1"/>
    <col min="8215" max="8215" width="10.44140625" style="7" hidden="1"/>
    <col min="8216" max="8448" width="9.109375" style="7" hidden="1"/>
    <col min="8449" max="8449" width="0.88671875" style="7" hidden="1"/>
    <col min="8450" max="8450" width="5.6640625" style="7" hidden="1"/>
    <col min="8451" max="8451" width="29.88671875" style="7" hidden="1"/>
    <col min="8452" max="8452" width="10.109375" style="7" hidden="1"/>
    <col min="8453" max="8453" width="11" style="7" hidden="1"/>
    <col min="8454" max="8454" width="9.5546875" style="7" hidden="1"/>
    <col min="8455" max="8456" width="9.33203125" style="7" hidden="1"/>
    <col min="8457" max="8457" width="9.5546875" style="7" hidden="1"/>
    <col min="8458" max="8458" width="9.33203125" style="7" hidden="1"/>
    <col min="8459" max="8459" width="10.5546875" style="7" hidden="1"/>
    <col min="8460" max="8460" width="10.109375" style="7" hidden="1"/>
    <col min="8461" max="8462" width="10.33203125" style="7" hidden="1"/>
    <col min="8463" max="8463" width="10.44140625" style="7" hidden="1"/>
    <col min="8464" max="8466" width="9.33203125" style="7" hidden="1"/>
    <col min="8467" max="8467" width="10.6640625" style="7" hidden="1"/>
    <col min="8468" max="8468" width="10.109375" style="7" hidden="1"/>
    <col min="8469" max="8470" width="9.109375" style="7" hidden="1"/>
    <col min="8471" max="8471" width="10.44140625" style="7" hidden="1"/>
    <col min="8472" max="8704" width="9.109375" style="7" hidden="1"/>
    <col min="8705" max="8705" width="0.88671875" style="7" hidden="1"/>
    <col min="8706" max="8706" width="5.6640625" style="7" hidden="1"/>
    <col min="8707" max="8707" width="29.88671875" style="7" hidden="1"/>
    <col min="8708" max="8708" width="10.109375" style="7" hidden="1"/>
    <col min="8709" max="8709" width="11" style="7" hidden="1"/>
    <col min="8710" max="8710" width="9.5546875" style="7" hidden="1"/>
    <col min="8711" max="8712" width="9.33203125" style="7" hidden="1"/>
    <col min="8713" max="8713" width="9.5546875" style="7" hidden="1"/>
    <col min="8714" max="8714" width="9.33203125" style="7" hidden="1"/>
    <col min="8715" max="8715" width="10.5546875" style="7" hidden="1"/>
    <col min="8716" max="8716" width="10.109375" style="7" hidden="1"/>
    <col min="8717" max="8718" width="10.33203125" style="7" hidden="1"/>
    <col min="8719" max="8719" width="10.44140625" style="7" hidden="1"/>
    <col min="8720" max="8722" width="9.33203125" style="7" hidden="1"/>
    <col min="8723" max="8723" width="10.6640625" style="7" hidden="1"/>
    <col min="8724" max="8724" width="10.109375" style="7" hidden="1"/>
    <col min="8725" max="8726" width="9.109375" style="7" hidden="1"/>
    <col min="8727" max="8727" width="10.44140625" style="7" hidden="1"/>
    <col min="8728" max="8960" width="9.109375" style="7" hidden="1"/>
    <col min="8961" max="8961" width="0.88671875" style="7" hidden="1"/>
    <col min="8962" max="8962" width="5.6640625" style="7" hidden="1"/>
    <col min="8963" max="8963" width="29.88671875" style="7" hidden="1"/>
    <col min="8964" max="8964" width="10.109375" style="7" hidden="1"/>
    <col min="8965" max="8965" width="11" style="7" hidden="1"/>
    <col min="8966" max="8966" width="9.5546875" style="7" hidden="1"/>
    <col min="8967" max="8968" width="9.33203125" style="7" hidden="1"/>
    <col min="8969" max="8969" width="9.5546875" style="7" hidden="1"/>
    <col min="8970" max="8970" width="9.33203125" style="7" hidden="1"/>
    <col min="8971" max="8971" width="10.5546875" style="7" hidden="1"/>
    <col min="8972" max="8972" width="10.109375" style="7" hidden="1"/>
    <col min="8973" max="8974" width="10.33203125" style="7" hidden="1"/>
    <col min="8975" max="8975" width="10.44140625" style="7" hidden="1"/>
    <col min="8976" max="8978" width="9.33203125" style="7" hidden="1"/>
    <col min="8979" max="8979" width="10.6640625" style="7" hidden="1"/>
    <col min="8980" max="8980" width="10.109375" style="7" hidden="1"/>
    <col min="8981" max="8982" width="9.109375" style="7" hidden="1"/>
    <col min="8983" max="8983" width="10.44140625" style="7" hidden="1"/>
    <col min="8984" max="9216" width="9.109375" style="7" hidden="1"/>
    <col min="9217" max="9217" width="0.88671875" style="7" hidden="1"/>
    <col min="9218" max="9218" width="5.6640625" style="7" hidden="1"/>
    <col min="9219" max="9219" width="29.88671875" style="7" hidden="1"/>
    <col min="9220" max="9220" width="10.109375" style="7" hidden="1"/>
    <col min="9221" max="9221" width="11" style="7" hidden="1"/>
    <col min="9222" max="9222" width="9.5546875" style="7" hidden="1"/>
    <col min="9223" max="9224" width="9.33203125" style="7" hidden="1"/>
    <col min="9225" max="9225" width="9.5546875" style="7" hidden="1"/>
    <col min="9226" max="9226" width="9.33203125" style="7" hidden="1"/>
    <col min="9227" max="9227" width="10.5546875" style="7" hidden="1"/>
    <col min="9228" max="9228" width="10.109375" style="7" hidden="1"/>
    <col min="9229" max="9230" width="10.33203125" style="7" hidden="1"/>
    <col min="9231" max="9231" width="10.44140625" style="7" hidden="1"/>
    <col min="9232" max="9234" width="9.33203125" style="7" hidden="1"/>
    <col min="9235" max="9235" width="10.6640625" style="7" hidden="1"/>
    <col min="9236" max="9236" width="10.109375" style="7" hidden="1"/>
    <col min="9237" max="9238" width="9.109375" style="7" hidden="1"/>
    <col min="9239" max="9239" width="10.44140625" style="7" hidden="1"/>
    <col min="9240" max="9472" width="9.109375" style="7" hidden="1"/>
    <col min="9473" max="9473" width="0.88671875" style="7" hidden="1"/>
    <col min="9474" max="9474" width="5.6640625" style="7" hidden="1"/>
    <col min="9475" max="9475" width="29.88671875" style="7" hidden="1"/>
    <col min="9476" max="9476" width="10.109375" style="7" hidden="1"/>
    <col min="9477" max="9477" width="11" style="7" hidden="1"/>
    <col min="9478" max="9478" width="9.5546875" style="7" hidden="1"/>
    <col min="9479" max="9480" width="9.33203125" style="7" hidden="1"/>
    <col min="9481" max="9481" width="9.5546875" style="7" hidden="1"/>
    <col min="9482" max="9482" width="9.33203125" style="7" hidden="1"/>
    <col min="9483" max="9483" width="10.5546875" style="7" hidden="1"/>
    <col min="9484" max="9484" width="10.109375" style="7" hidden="1"/>
    <col min="9485" max="9486" width="10.33203125" style="7" hidden="1"/>
    <col min="9487" max="9487" width="10.44140625" style="7" hidden="1"/>
    <col min="9488" max="9490" width="9.33203125" style="7" hidden="1"/>
    <col min="9491" max="9491" width="10.6640625" style="7" hidden="1"/>
    <col min="9492" max="9492" width="10.109375" style="7" hidden="1"/>
    <col min="9493" max="9494" width="9.109375" style="7" hidden="1"/>
    <col min="9495" max="9495" width="10.44140625" style="7" hidden="1"/>
    <col min="9496" max="9728" width="9.109375" style="7" hidden="1"/>
    <col min="9729" max="9729" width="0.88671875" style="7" hidden="1"/>
    <col min="9730" max="9730" width="5.6640625" style="7" hidden="1"/>
    <col min="9731" max="9731" width="29.88671875" style="7" hidden="1"/>
    <col min="9732" max="9732" width="10.109375" style="7" hidden="1"/>
    <col min="9733" max="9733" width="11" style="7" hidden="1"/>
    <col min="9734" max="9734" width="9.5546875" style="7" hidden="1"/>
    <col min="9735" max="9736" width="9.33203125" style="7" hidden="1"/>
    <col min="9737" max="9737" width="9.5546875" style="7" hidden="1"/>
    <col min="9738" max="9738" width="9.33203125" style="7" hidden="1"/>
    <col min="9739" max="9739" width="10.5546875" style="7" hidden="1"/>
    <col min="9740" max="9740" width="10.109375" style="7" hidden="1"/>
    <col min="9741" max="9742" width="10.33203125" style="7" hidden="1"/>
    <col min="9743" max="9743" width="10.44140625" style="7" hidden="1"/>
    <col min="9744" max="9746" width="9.33203125" style="7" hidden="1"/>
    <col min="9747" max="9747" width="10.6640625" style="7" hidden="1"/>
    <col min="9748" max="9748" width="10.109375" style="7" hidden="1"/>
    <col min="9749" max="9750" width="9.109375" style="7" hidden="1"/>
    <col min="9751" max="9751" width="10.44140625" style="7" hidden="1"/>
    <col min="9752" max="9984" width="9.109375" style="7" hidden="1"/>
    <col min="9985" max="9985" width="0.88671875" style="7" hidden="1"/>
    <col min="9986" max="9986" width="5.6640625" style="7" hidden="1"/>
    <col min="9987" max="9987" width="29.88671875" style="7" hidden="1"/>
    <col min="9988" max="9988" width="10.109375" style="7" hidden="1"/>
    <col min="9989" max="9989" width="11" style="7" hidden="1"/>
    <col min="9990" max="9990" width="9.5546875" style="7" hidden="1"/>
    <col min="9991" max="9992" width="9.33203125" style="7" hidden="1"/>
    <col min="9993" max="9993" width="9.5546875" style="7" hidden="1"/>
    <col min="9994" max="9994" width="9.33203125" style="7" hidden="1"/>
    <col min="9995" max="9995" width="10.5546875" style="7" hidden="1"/>
    <col min="9996" max="9996" width="10.109375" style="7" hidden="1"/>
    <col min="9997" max="9998" width="10.33203125" style="7" hidden="1"/>
    <col min="9999" max="9999" width="10.44140625" style="7" hidden="1"/>
    <col min="10000" max="10002" width="9.33203125" style="7" hidden="1"/>
    <col min="10003" max="10003" width="10.6640625" style="7" hidden="1"/>
    <col min="10004" max="10004" width="10.109375" style="7" hidden="1"/>
    <col min="10005" max="10006" width="9.109375" style="7" hidden="1"/>
    <col min="10007" max="10007" width="10.44140625" style="7" hidden="1"/>
    <col min="10008" max="10240" width="9.109375" style="7" hidden="1"/>
    <col min="10241" max="10241" width="0.88671875" style="7" hidden="1"/>
    <col min="10242" max="10242" width="5.6640625" style="7" hidden="1"/>
    <col min="10243" max="10243" width="29.88671875" style="7" hidden="1"/>
    <col min="10244" max="10244" width="10.109375" style="7" hidden="1"/>
    <col min="10245" max="10245" width="11" style="7" hidden="1"/>
    <col min="10246" max="10246" width="9.5546875" style="7" hidden="1"/>
    <col min="10247" max="10248" width="9.33203125" style="7" hidden="1"/>
    <col min="10249" max="10249" width="9.5546875" style="7" hidden="1"/>
    <col min="10250" max="10250" width="9.33203125" style="7" hidden="1"/>
    <col min="10251" max="10251" width="10.5546875" style="7" hidden="1"/>
    <col min="10252" max="10252" width="10.109375" style="7" hidden="1"/>
    <col min="10253" max="10254" width="10.33203125" style="7" hidden="1"/>
    <col min="10255" max="10255" width="10.44140625" style="7" hidden="1"/>
    <col min="10256" max="10258" width="9.33203125" style="7" hidden="1"/>
    <col min="10259" max="10259" width="10.6640625" style="7" hidden="1"/>
    <col min="10260" max="10260" width="10.109375" style="7" hidden="1"/>
    <col min="10261" max="10262" width="9.109375" style="7" hidden="1"/>
    <col min="10263" max="10263" width="10.44140625" style="7" hidden="1"/>
    <col min="10264" max="10496" width="9.109375" style="7" hidden="1"/>
    <col min="10497" max="10497" width="0.88671875" style="7" hidden="1"/>
    <col min="10498" max="10498" width="5.6640625" style="7" hidden="1"/>
    <col min="10499" max="10499" width="29.88671875" style="7" hidden="1"/>
    <col min="10500" max="10500" width="10.109375" style="7" hidden="1"/>
    <col min="10501" max="10501" width="11" style="7" hidden="1"/>
    <col min="10502" max="10502" width="9.5546875" style="7" hidden="1"/>
    <col min="10503" max="10504" width="9.33203125" style="7" hidden="1"/>
    <col min="10505" max="10505" width="9.5546875" style="7" hidden="1"/>
    <col min="10506" max="10506" width="9.33203125" style="7" hidden="1"/>
    <col min="10507" max="10507" width="10.5546875" style="7" hidden="1"/>
    <col min="10508" max="10508" width="10.109375" style="7" hidden="1"/>
    <col min="10509" max="10510" width="10.33203125" style="7" hidden="1"/>
    <col min="10511" max="10511" width="10.44140625" style="7" hidden="1"/>
    <col min="10512" max="10514" width="9.33203125" style="7" hidden="1"/>
    <col min="10515" max="10515" width="10.6640625" style="7" hidden="1"/>
    <col min="10516" max="10516" width="10.109375" style="7" hidden="1"/>
    <col min="10517" max="10518" width="9.109375" style="7" hidden="1"/>
    <col min="10519" max="10519" width="10.44140625" style="7" hidden="1"/>
    <col min="10520" max="10752" width="9.109375" style="7" hidden="1"/>
    <col min="10753" max="10753" width="0.88671875" style="7" hidden="1"/>
    <col min="10754" max="10754" width="5.6640625" style="7" hidden="1"/>
    <col min="10755" max="10755" width="29.88671875" style="7" hidden="1"/>
    <col min="10756" max="10756" width="10.109375" style="7" hidden="1"/>
    <col min="10757" max="10757" width="11" style="7" hidden="1"/>
    <col min="10758" max="10758" width="9.5546875" style="7" hidden="1"/>
    <col min="10759" max="10760" width="9.33203125" style="7" hidden="1"/>
    <col min="10761" max="10761" width="9.5546875" style="7" hidden="1"/>
    <col min="10762" max="10762" width="9.33203125" style="7" hidden="1"/>
    <col min="10763" max="10763" width="10.5546875" style="7" hidden="1"/>
    <col min="10764" max="10764" width="10.109375" style="7" hidden="1"/>
    <col min="10765" max="10766" width="10.33203125" style="7" hidden="1"/>
    <col min="10767" max="10767" width="10.44140625" style="7" hidden="1"/>
    <col min="10768" max="10770" width="9.33203125" style="7" hidden="1"/>
    <col min="10771" max="10771" width="10.6640625" style="7" hidden="1"/>
    <col min="10772" max="10772" width="10.109375" style="7" hidden="1"/>
    <col min="10773" max="10774" width="9.109375" style="7" hidden="1"/>
    <col min="10775" max="10775" width="10.44140625" style="7" hidden="1"/>
    <col min="10776" max="11008" width="9.109375" style="7" hidden="1"/>
    <col min="11009" max="11009" width="0.88671875" style="7" hidden="1"/>
    <col min="11010" max="11010" width="5.6640625" style="7" hidden="1"/>
    <col min="11011" max="11011" width="29.88671875" style="7" hidden="1"/>
    <col min="11012" max="11012" width="10.109375" style="7" hidden="1"/>
    <col min="11013" max="11013" width="11" style="7" hidden="1"/>
    <col min="11014" max="11014" width="9.5546875" style="7" hidden="1"/>
    <col min="11015" max="11016" width="9.33203125" style="7" hidden="1"/>
    <col min="11017" max="11017" width="9.5546875" style="7" hidden="1"/>
    <col min="11018" max="11018" width="9.33203125" style="7" hidden="1"/>
    <col min="11019" max="11019" width="10.5546875" style="7" hidden="1"/>
    <col min="11020" max="11020" width="10.109375" style="7" hidden="1"/>
    <col min="11021" max="11022" width="10.33203125" style="7" hidden="1"/>
    <col min="11023" max="11023" width="10.44140625" style="7" hidden="1"/>
    <col min="11024" max="11026" width="9.33203125" style="7" hidden="1"/>
    <col min="11027" max="11027" width="10.6640625" style="7" hidden="1"/>
    <col min="11028" max="11028" width="10.109375" style="7" hidden="1"/>
    <col min="11029" max="11030" width="9.109375" style="7" hidden="1"/>
    <col min="11031" max="11031" width="10.44140625" style="7" hidden="1"/>
    <col min="11032" max="11264" width="9.109375" style="7" hidden="1"/>
    <col min="11265" max="11265" width="0.88671875" style="7" hidden="1"/>
    <col min="11266" max="11266" width="5.6640625" style="7" hidden="1"/>
    <col min="11267" max="11267" width="29.88671875" style="7" hidden="1"/>
    <col min="11268" max="11268" width="10.109375" style="7" hidden="1"/>
    <col min="11269" max="11269" width="11" style="7" hidden="1"/>
    <col min="11270" max="11270" width="9.5546875" style="7" hidden="1"/>
    <col min="11271" max="11272" width="9.33203125" style="7" hidden="1"/>
    <col min="11273" max="11273" width="9.5546875" style="7" hidden="1"/>
    <col min="11274" max="11274" width="9.33203125" style="7" hidden="1"/>
    <col min="11275" max="11275" width="10.5546875" style="7" hidden="1"/>
    <col min="11276" max="11276" width="10.109375" style="7" hidden="1"/>
    <col min="11277" max="11278" width="10.33203125" style="7" hidden="1"/>
    <col min="11279" max="11279" width="10.44140625" style="7" hidden="1"/>
    <col min="11280" max="11282" width="9.33203125" style="7" hidden="1"/>
    <col min="11283" max="11283" width="10.6640625" style="7" hidden="1"/>
    <col min="11284" max="11284" width="10.109375" style="7" hidden="1"/>
    <col min="11285" max="11286" width="9.109375" style="7" hidden="1"/>
    <col min="11287" max="11287" width="10.44140625" style="7" hidden="1"/>
    <col min="11288" max="11520" width="9.109375" style="7" hidden="1"/>
    <col min="11521" max="11521" width="0.88671875" style="7" hidden="1"/>
    <col min="11522" max="11522" width="5.6640625" style="7" hidden="1"/>
    <col min="11523" max="11523" width="29.88671875" style="7" hidden="1"/>
    <col min="11524" max="11524" width="10.109375" style="7" hidden="1"/>
    <col min="11525" max="11525" width="11" style="7" hidden="1"/>
    <col min="11526" max="11526" width="9.5546875" style="7" hidden="1"/>
    <col min="11527" max="11528" width="9.33203125" style="7" hidden="1"/>
    <col min="11529" max="11529" width="9.5546875" style="7" hidden="1"/>
    <col min="11530" max="11530" width="9.33203125" style="7" hidden="1"/>
    <col min="11531" max="11531" width="10.5546875" style="7" hidden="1"/>
    <col min="11532" max="11532" width="10.109375" style="7" hidden="1"/>
    <col min="11533" max="11534" width="10.33203125" style="7" hidden="1"/>
    <col min="11535" max="11535" width="10.44140625" style="7" hidden="1"/>
    <col min="11536" max="11538" width="9.33203125" style="7" hidden="1"/>
    <col min="11539" max="11539" width="10.6640625" style="7" hidden="1"/>
    <col min="11540" max="11540" width="10.109375" style="7" hidden="1"/>
    <col min="11541" max="11542" width="9.109375" style="7" hidden="1"/>
    <col min="11543" max="11543" width="10.44140625" style="7" hidden="1"/>
    <col min="11544" max="11776" width="9.109375" style="7" hidden="1"/>
    <col min="11777" max="11777" width="0.88671875" style="7" hidden="1"/>
    <col min="11778" max="11778" width="5.6640625" style="7" hidden="1"/>
    <col min="11779" max="11779" width="29.88671875" style="7" hidden="1"/>
    <col min="11780" max="11780" width="10.109375" style="7" hidden="1"/>
    <col min="11781" max="11781" width="11" style="7" hidden="1"/>
    <col min="11782" max="11782" width="9.5546875" style="7" hidden="1"/>
    <col min="11783" max="11784" width="9.33203125" style="7" hidden="1"/>
    <col min="11785" max="11785" width="9.5546875" style="7" hidden="1"/>
    <col min="11786" max="11786" width="9.33203125" style="7" hidden="1"/>
    <col min="11787" max="11787" width="10.5546875" style="7" hidden="1"/>
    <col min="11788" max="11788" width="10.109375" style="7" hidden="1"/>
    <col min="11789" max="11790" width="10.33203125" style="7" hidden="1"/>
    <col min="11791" max="11791" width="10.44140625" style="7" hidden="1"/>
    <col min="11792" max="11794" width="9.33203125" style="7" hidden="1"/>
    <col min="11795" max="11795" width="10.6640625" style="7" hidden="1"/>
    <col min="11796" max="11796" width="10.109375" style="7" hidden="1"/>
    <col min="11797" max="11798" width="9.109375" style="7" hidden="1"/>
    <col min="11799" max="11799" width="10.44140625" style="7" hidden="1"/>
    <col min="11800" max="12032" width="9.109375" style="7" hidden="1"/>
    <col min="12033" max="12033" width="0.88671875" style="7" hidden="1"/>
    <col min="12034" max="12034" width="5.6640625" style="7" hidden="1"/>
    <col min="12035" max="12035" width="29.88671875" style="7" hidden="1"/>
    <col min="12036" max="12036" width="10.109375" style="7" hidden="1"/>
    <col min="12037" max="12037" width="11" style="7" hidden="1"/>
    <col min="12038" max="12038" width="9.5546875" style="7" hidden="1"/>
    <col min="12039" max="12040" width="9.33203125" style="7" hidden="1"/>
    <col min="12041" max="12041" width="9.5546875" style="7" hidden="1"/>
    <col min="12042" max="12042" width="9.33203125" style="7" hidden="1"/>
    <col min="12043" max="12043" width="10.5546875" style="7" hidden="1"/>
    <col min="12044" max="12044" width="10.109375" style="7" hidden="1"/>
    <col min="12045" max="12046" width="10.33203125" style="7" hidden="1"/>
    <col min="12047" max="12047" width="10.44140625" style="7" hidden="1"/>
    <col min="12048" max="12050" width="9.33203125" style="7" hidden="1"/>
    <col min="12051" max="12051" width="10.6640625" style="7" hidden="1"/>
    <col min="12052" max="12052" width="10.109375" style="7" hidden="1"/>
    <col min="12053" max="12054" width="9.109375" style="7" hidden="1"/>
    <col min="12055" max="12055" width="10.44140625" style="7" hidden="1"/>
    <col min="12056" max="12288" width="9.109375" style="7" hidden="1"/>
    <col min="12289" max="12289" width="0.88671875" style="7" hidden="1"/>
    <col min="12290" max="12290" width="5.6640625" style="7" hidden="1"/>
    <col min="12291" max="12291" width="29.88671875" style="7" hidden="1"/>
    <col min="12292" max="12292" width="10.109375" style="7" hidden="1"/>
    <col min="12293" max="12293" width="11" style="7" hidden="1"/>
    <col min="12294" max="12294" width="9.5546875" style="7" hidden="1"/>
    <col min="12295" max="12296" width="9.33203125" style="7" hidden="1"/>
    <col min="12297" max="12297" width="9.5546875" style="7" hidden="1"/>
    <col min="12298" max="12298" width="9.33203125" style="7" hidden="1"/>
    <col min="12299" max="12299" width="10.5546875" style="7" hidden="1"/>
    <col min="12300" max="12300" width="10.109375" style="7" hidden="1"/>
    <col min="12301" max="12302" width="10.33203125" style="7" hidden="1"/>
    <col min="12303" max="12303" width="10.44140625" style="7" hidden="1"/>
    <col min="12304" max="12306" width="9.33203125" style="7" hidden="1"/>
    <col min="12307" max="12307" width="10.6640625" style="7" hidden="1"/>
    <col min="12308" max="12308" width="10.109375" style="7" hidden="1"/>
    <col min="12309" max="12310" width="9.109375" style="7" hidden="1"/>
    <col min="12311" max="12311" width="10.44140625" style="7" hidden="1"/>
    <col min="12312" max="12544" width="9.109375" style="7" hidden="1"/>
    <col min="12545" max="12545" width="0.88671875" style="7" hidden="1"/>
    <col min="12546" max="12546" width="5.6640625" style="7" hidden="1"/>
    <col min="12547" max="12547" width="29.88671875" style="7" hidden="1"/>
    <col min="12548" max="12548" width="10.109375" style="7" hidden="1"/>
    <col min="12549" max="12549" width="11" style="7" hidden="1"/>
    <col min="12550" max="12550" width="9.5546875" style="7" hidden="1"/>
    <col min="12551" max="12552" width="9.33203125" style="7" hidden="1"/>
    <col min="12553" max="12553" width="9.5546875" style="7" hidden="1"/>
    <col min="12554" max="12554" width="9.33203125" style="7" hidden="1"/>
    <col min="12555" max="12555" width="10.5546875" style="7" hidden="1"/>
    <col min="12556" max="12556" width="10.109375" style="7" hidden="1"/>
    <col min="12557" max="12558" width="10.33203125" style="7" hidden="1"/>
    <col min="12559" max="12559" width="10.44140625" style="7" hidden="1"/>
    <col min="12560" max="12562" width="9.33203125" style="7" hidden="1"/>
    <col min="12563" max="12563" width="10.6640625" style="7" hidden="1"/>
    <col min="12564" max="12564" width="10.109375" style="7" hidden="1"/>
    <col min="12565" max="12566" width="9.109375" style="7" hidden="1"/>
    <col min="12567" max="12567" width="10.44140625" style="7" hidden="1"/>
    <col min="12568" max="12800" width="9.109375" style="7" hidden="1"/>
    <col min="12801" max="12801" width="0.88671875" style="7" hidden="1"/>
    <col min="12802" max="12802" width="5.6640625" style="7" hidden="1"/>
    <col min="12803" max="12803" width="29.88671875" style="7" hidden="1"/>
    <col min="12804" max="12804" width="10.109375" style="7" hidden="1"/>
    <col min="12805" max="12805" width="11" style="7" hidden="1"/>
    <col min="12806" max="12806" width="9.5546875" style="7" hidden="1"/>
    <col min="12807" max="12808" width="9.33203125" style="7" hidden="1"/>
    <col min="12809" max="12809" width="9.5546875" style="7" hidden="1"/>
    <col min="12810" max="12810" width="9.33203125" style="7" hidden="1"/>
    <col min="12811" max="12811" width="10.5546875" style="7" hidden="1"/>
    <col min="12812" max="12812" width="10.109375" style="7" hidden="1"/>
    <col min="12813" max="12814" width="10.33203125" style="7" hidden="1"/>
    <col min="12815" max="12815" width="10.44140625" style="7" hidden="1"/>
    <col min="12816" max="12818" width="9.33203125" style="7" hidden="1"/>
    <col min="12819" max="12819" width="10.6640625" style="7" hidden="1"/>
    <col min="12820" max="12820" width="10.109375" style="7" hidden="1"/>
    <col min="12821" max="12822" width="9.109375" style="7" hidden="1"/>
    <col min="12823" max="12823" width="10.44140625" style="7" hidden="1"/>
    <col min="12824" max="13056" width="9.109375" style="7" hidden="1"/>
    <col min="13057" max="13057" width="0.88671875" style="7" hidden="1"/>
    <col min="13058" max="13058" width="5.6640625" style="7" hidden="1"/>
    <col min="13059" max="13059" width="29.88671875" style="7" hidden="1"/>
    <col min="13060" max="13060" width="10.109375" style="7" hidden="1"/>
    <col min="13061" max="13061" width="11" style="7" hidden="1"/>
    <col min="13062" max="13062" width="9.5546875" style="7" hidden="1"/>
    <col min="13063" max="13064" width="9.33203125" style="7" hidden="1"/>
    <col min="13065" max="13065" width="9.5546875" style="7" hidden="1"/>
    <col min="13066" max="13066" width="9.33203125" style="7" hidden="1"/>
    <col min="13067" max="13067" width="10.5546875" style="7" hidden="1"/>
    <col min="13068" max="13068" width="10.109375" style="7" hidden="1"/>
    <col min="13069" max="13070" width="10.33203125" style="7" hidden="1"/>
    <col min="13071" max="13071" width="10.44140625" style="7" hidden="1"/>
    <col min="13072" max="13074" width="9.33203125" style="7" hidden="1"/>
    <col min="13075" max="13075" width="10.6640625" style="7" hidden="1"/>
    <col min="13076" max="13076" width="10.109375" style="7" hidden="1"/>
    <col min="13077" max="13078" width="9.109375" style="7" hidden="1"/>
    <col min="13079" max="13079" width="10.44140625" style="7" hidden="1"/>
    <col min="13080" max="13312" width="9.109375" style="7" hidden="1"/>
    <col min="13313" max="13313" width="0.88671875" style="7" hidden="1"/>
    <col min="13314" max="13314" width="5.6640625" style="7" hidden="1"/>
    <col min="13315" max="13315" width="29.88671875" style="7" hidden="1"/>
    <col min="13316" max="13316" width="10.109375" style="7" hidden="1"/>
    <col min="13317" max="13317" width="11" style="7" hidden="1"/>
    <col min="13318" max="13318" width="9.5546875" style="7" hidden="1"/>
    <col min="13319" max="13320" width="9.33203125" style="7" hidden="1"/>
    <col min="13321" max="13321" width="9.5546875" style="7" hidden="1"/>
    <col min="13322" max="13322" width="9.33203125" style="7" hidden="1"/>
    <col min="13323" max="13323" width="10.5546875" style="7" hidden="1"/>
    <col min="13324" max="13324" width="10.109375" style="7" hidden="1"/>
    <col min="13325" max="13326" width="10.33203125" style="7" hidden="1"/>
    <col min="13327" max="13327" width="10.44140625" style="7" hidden="1"/>
    <col min="13328" max="13330" width="9.33203125" style="7" hidden="1"/>
    <col min="13331" max="13331" width="10.6640625" style="7" hidden="1"/>
    <col min="13332" max="13332" width="10.109375" style="7" hidden="1"/>
    <col min="13333" max="13334" width="9.109375" style="7" hidden="1"/>
    <col min="13335" max="13335" width="10.44140625" style="7" hidden="1"/>
    <col min="13336" max="13568" width="9.109375" style="7" hidden="1"/>
    <col min="13569" max="13569" width="0.88671875" style="7" hidden="1"/>
    <col min="13570" max="13570" width="5.6640625" style="7" hidden="1"/>
    <col min="13571" max="13571" width="29.88671875" style="7" hidden="1"/>
    <col min="13572" max="13572" width="10.109375" style="7" hidden="1"/>
    <col min="13573" max="13573" width="11" style="7" hidden="1"/>
    <col min="13574" max="13574" width="9.5546875" style="7" hidden="1"/>
    <col min="13575" max="13576" width="9.33203125" style="7" hidden="1"/>
    <col min="13577" max="13577" width="9.5546875" style="7" hidden="1"/>
    <col min="13578" max="13578" width="9.33203125" style="7" hidden="1"/>
    <col min="13579" max="13579" width="10.5546875" style="7" hidden="1"/>
    <col min="13580" max="13580" width="10.109375" style="7" hidden="1"/>
    <col min="13581" max="13582" width="10.33203125" style="7" hidden="1"/>
    <col min="13583" max="13583" width="10.44140625" style="7" hidden="1"/>
    <col min="13584" max="13586" width="9.33203125" style="7" hidden="1"/>
    <col min="13587" max="13587" width="10.6640625" style="7" hidden="1"/>
    <col min="13588" max="13588" width="10.109375" style="7" hidden="1"/>
    <col min="13589" max="13590" width="9.109375" style="7" hidden="1"/>
    <col min="13591" max="13591" width="10.44140625" style="7" hidden="1"/>
    <col min="13592" max="13824" width="9.109375" style="7" hidden="1"/>
    <col min="13825" max="13825" width="0.88671875" style="7" hidden="1"/>
    <col min="13826" max="13826" width="5.6640625" style="7" hidden="1"/>
    <col min="13827" max="13827" width="29.88671875" style="7" hidden="1"/>
    <col min="13828" max="13828" width="10.109375" style="7" hidden="1"/>
    <col min="13829" max="13829" width="11" style="7" hidden="1"/>
    <col min="13830" max="13830" width="9.5546875" style="7" hidden="1"/>
    <col min="13831" max="13832" width="9.33203125" style="7" hidden="1"/>
    <col min="13833" max="13833" width="9.5546875" style="7" hidden="1"/>
    <col min="13834" max="13834" width="9.33203125" style="7" hidden="1"/>
    <col min="13835" max="13835" width="10.5546875" style="7" hidden="1"/>
    <col min="13836" max="13836" width="10.109375" style="7" hidden="1"/>
    <col min="13837" max="13838" width="10.33203125" style="7" hidden="1"/>
    <col min="13839" max="13839" width="10.44140625" style="7" hidden="1"/>
    <col min="13840" max="13842" width="9.33203125" style="7" hidden="1"/>
    <col min="13843" max="13843" width="10.6640625" style="7" hidden="1"/>
    <col min="13844" max="13844" width="10.109375" style="7" hidden="1"/>
    <col min="13845" max="13846" width="9.109375" style="7" hidden="1"/>
    <col min="13847" max="13847" width="10.44140625" style="7" hidden="1"/>
    <col min="13848" max="14080" width="9.109375" style="7" hidden="1"/>
    <col min="14081" max="14081" width="0.88671875" style="7" hidden="1"/>
    <col min="14082" max="14082" width="5.6640625" style="7" hidden="1"/>
    <col min="14083" max="14083" width="29.88671875" style="7" hidden="1"/>
    <col min="14084" max="14084" width="10.109375" style="7" hidden="1"/>
    <col min="14085" max="14085" width="11" style="7" hidden="1"/>
    <col min="14086" max="14086" width="9.5546875" style="7" hidden="1"/>
    <col min="14087" max="14088" width="9.33203125" style="7" hidden="1"/>
    <col min="14089" max="14089" width="9.5546875" style="7" hidden="1"/>
    <col min="14090" max="14090" width="9.33203125" style="7" hidden="1"/>
    <col min="14091" max="14091" width="10.5546875" style="7" hidden="1"/>
    <col min="14092" max="14092" width="10.109375" style="7" hidden="1"/>
    <col min="14093" max="14094" width="10.33203125" style="7" hidden="1"/>
    <col min="14095" max="14095" width="10.44140625" style="7" hidden="1"/>
    <col min="14096" max="14098" width="9.33203125" style="7" hidden="1"/>
    <col min="14099" max="14099" width="10.6640625" style="7" hidden="1"/>
    <col min="14100" max="14100" width="10.109375" style="7" hidden="1"/>
    <col min="14101" max="14102" width="9.109375" style="7" hidden="1"/>
    <col min="14103" max="14103" width="10.44140625" style="7" hidden="1"/>
    <col min="14104" max="14336" width="9.109375" style="7" hidden="1"/>
    <col min="14337" max="14337" width="0.88671875" style="7" hidden="1"/>
    <col min="14338" max="14338" width="5.6640625" style="7" hidden="1"/>
    <col min="14339" max="14339" width="29.88671875" style="7" hidden="1"/>
    <col min="14340" max="14340" width="10.109375" style="7" hidden="1"/>
    <col min="14341" max="14341" width="11" style="7" hidden="1"/>
    <col min="14342" max="14342" width="9.5546875" style="7" hidden="1"/>
    <col min="14343" max="14344" width="9.33203125" style="7" hidden="1"/>
    <col min="14345" max="14345" width="9.5546875" style="7" hidden="1"/>
    <col min="14346" max="14346" width="9.33203125" style="7" hidden="1"/>
    <col min="14347" max="14347" width="10.5546875" style="7" hidden="1"/>
    <col min="14348" max="14348" width="10.109375" style="7" hidden="1"/>
    <col min="14349" max="14350" width="10.33203125" style="7" hidden="1"/>
    <col min="14351" max="14351" width="10.44140625" style="7" hidden="1"/>
    <col min="14352" max="14354" width="9.33203125" style="7" hidden="1"/>
    <col min="14355" max="14355" width="10.6640625" style="7" hidden="1"/>
    <col min="14356" max="14356" width="10.109375" style="7" hidden="1"/>
    <col min="14357" max="14358" width="9.109375" style="7" hidden="1"/>
    <col min="14359" max="14359" width="10.44140625" style="7" hidden="1"/>
    <col min="14360" max="14592" width="9.109375" style="7" hidden="1"/>
    <col min="14593" max="14593" width="0.88671875" style="7" hidden="1"/>
    <col min="14594" max="14594" width="5.6640625" style="7" hidden="1"/>
    <col min="14595" max="14595" width="29.88671875" style="7" hidden="1"/>
    <col min="14596" max="14596" width="10.109375" style="7" hidden="1"/>
    <col min="14597" max="14597" width="11" style="7" hidden="1"/>
    <col min="14598" max="14598" width="9.5546875" style="7" hidden="1"/>
    <col min="14599" max="14600" width="9.33203125" style="7" hidden="1"/>
    <col min="14601" max="14601" width="9.5546875" style="7" hidden="1"/>
    <col min="14602" max="14602" width="9.33203125" style="7" hidden="1"/>
    <col min="14603" max="14603" width="10.5546875" style="7" hidden="1"/>
    <col min="14604" max="14604" width="10.109375" style="7" hidden="1"/>
    <col min="14605" max="14606" width="10.33203125" style="7" hidden="1"/>
    <col min="14607" max="14607" width="10.44140625" style="7" hidden="1"/>
    <col min="14608" max="14610" width="9.33203125" style="7" hidden="1"/>
    <col min="14611" max="14611" width="10.6640625" style="7" hidden="1"/>
    <col min="14612" max="14612" width="10.109375" style="7" hidden="1"/>
    <col min="14613" max="14614" width="9.109375" style="7" hidden="1"/>
    <col min="14615" max="14615" width="10.44140625" style="7" hidden="1"/>
    <col min="14616" max="14848" width="9.109375" style="7" hidden="1"/>
    <col min="14849" max="14849" width="0.88671875" style="7" hidden="1"/>
    <col min="14850" max="14850" width="5.6640625" style="7" hidden="1"/>
    <col min="14851" max="14851" width="29.88671875" style="7" hidden="1"/>
    <col min="14852" max="14852" width="10.109375" style="7" hidden="1"/>
    <col min="14853" max="14853" width="11" style="7" hidden="1"/>
    <col min="14854" max="14854" width="9.5546875" style="7" hidden="1"/>
    <col min="14855" max="14856" width="9.33203125" style="7" hidden="1"/>
    <col min="14857" max="14857" width="9.5546875" style="7" hidden="1"/>
    <col min="14858" max="14858" width="9.33203125" style="7" hidden="1"/>
    <col min="14859" max="14859" width="10.5546875" style="7" hidden="1"/>
    <col min="14860" max="14860" width="10.109375" style="7" hidden="1"/>
    <col min="14861" max="14862" width="10.33203125" style="7" hidden="1"/>
    <col min="14863" max="14863" width="10.44140625" style="7" hidden="1"/>
    <col min="14864" max="14866" width="9.33203125" style="7" hidden="1"/>
    <col min="14867" max="14867" width="10.6640625" style="7" hidden="1"/>
    <col min="14868" max="14868" width="10.109375" style="7" hidden="1"/>
    <col min="14869" max="14870" width="9.109375" style="7" hidden="1"/>
    <col min="14871" max="14871" width="10.44140625" style="7" hidden="1"/>
    <col min="14872" max="15104" width="9.109375" style="7" hidden="1"/>
    <col min="15105" max="15105" width="0.88671875" style="7" hidden="1"/>
    <col min="15106" max="15106" width="5.6640625" style="7" hidden="1"/>
    <col min="15107" max="15107" width="29.88671875" style="7" hidden="1"/>
    <col min="15108" max="15108" width="10.109375" style="7" hidden="1"/>
    <col min="15109" max="15109" width="11" style="7" hidden="1"/>
    <col min="15110" max="15110" width="9.5546875" style="7" hidden="1"/>
    <col min="15111" max="15112" width="9.33203125" style="7" hidden="1"/>
    <col min="15113" max="15113" width="9.5546875" style="7" hidden="1"/>
    <col min="15114" max="15114" width="9.33203125" style="7" hidden="1"/>
    <col min="15115" max="15115" width="10.5546875" style="7" hidden="1"/>
    <col min="15116" max="15116" width="10.109375" style="7" hidden="1"/>
    <col min="15117" max="15118" width="10.33203125" style="7" hidden="1"/>
    <col min="15119" max="15119" width="10.44140625" style="7" hidden="1"/>
    <col min="15120" max="15122" width="9.33203125" style="7" hidden="1"/>
    <col min="15123" max="15123" width="10.6640625" style="7" hidden="1"/>
    <col min="15124" max="15124" width="10.109375" style="7" hidden="1"/>
    <col min="15125" max="15126" width="9.109375" style="7" hidden="1"/>
    <col min="15127" max="15127" width="10.44140625" style="7" hidden="1"/>
    <col min="15128" max="15360" width="9.109375" style="7" hidden="1"/>
    <col min="15361" max="15361" width="0.88671875" style="7" hidden="1"/>
    <col min="15362" max="15362" width="5.6640625" style="7" hidden="1"/>
    <col min="15363" max="15363" width="29.88671875" style="7" hidden="1"/>
    <col min="15364" max="15364" width="10.109375" style="7" hidden="1"/>
    <col min="15365" max="15365" width="11" style="7" hidden="1"/>
    <col min="15366" max="15366" width="9.5546875" style="7" hidden="1"/>
    <col min="15367" max="15368" width="9.33203125" style="7" hidden="1"/>
    <col min="15369" max="15369" width="9.5546875" style="7" hidden="1"/>
    <col min="15370" max="15370" width="9.33203125" style="7" hidden="1"/>
    <col min="15371" max="15371" width="10.5546875" style="7" hidden="1"/>
    <col min="15372" max="15372" width="10.109375" style="7" hidden="1"/>
    <col min="15373" max="15374" width="10.33203125" style="7" hidden="1"/>
    <col min="15375" max="15375" width="10.44140625" style="7" hidden="1"/>
    <col min="15376" max="15378" width="9.33203125" style="7" hidden="1"/>
    <col min="15379" max="15379" width="10.6640625" style="7" hidden="1"/>
    <col min="15380" max="15380" width="10.109375" style="7" hidden="1"/>
    <col min="15381" max="15382" width="9.109375" style="7" hidden="1"/>
    <col min="15383" max="15383" width="10.44140625" style="7" hidden="1"/>
    <col min="15384" max="15616" width="9.109375" style="7" hidden="1"/>
    <col min="15617" max="15617" width="0.88671875" style="7" hidden="1"/>
    <col min="15618" max="15618" width="5.6640625" style="7" hidden="1"/>
    <col min="15619" max="15619" width="29.88671875" style="7" hidden="1"/>
    <col min="15620" max="15620" width="10.109375" style="7" hidden="1"/>
    <col min="15621" max="15621" width="11" style="7" hidden="1"/>
    <col min="15622" max="15622" width="9.5546875" style="7" hidden="1"/>
    <col min="15623" max="15624" width="9.33203125" style="7" hidden="1"/>
    <col min="15625" max="15625" width="9.5546875" style="7" hidden="1"/>
    <col min="15626" max="15626" width="9.33203125" style="7" hidden="1"/>
    <col min="15627" max="15627" width="10.5546875" style="7" hidden="1"/>
    <col min="15628" max="15628" width="10.109375" style="7" hidden="1"/>
    <col min="15629" max="15630" width="10.33203125" style="7" hidden="1"/>
    <col min="15631" max="15631" width="10.44140625" style="7" hidden="1"/>
    <col min="15632" max="15634" width="9.33203125" style="7" hidden="1"/>
    <col min="15635" max="15635" width="10.6640625" style="7" hidden="1"/>
    <col min="15636" max="15636" width="10.109375" style="7" hidden="1"/>
    <col min="15637" max="15638" width="9.109375" style="7" hidden="1"/>
    <col min="15639" max="15639" width="10.44140625" style="7" hidden="1"/>
    <col min="15640" max="15872" width="9.109375" style="7" hidden="1"/>
    <col min="15873" max="15873" width="0.88671875" style="7" hidden="1"/>
    <col min="15874" max="15874" width="5.6640625" style="7" hidden="1"/>
    <col min="15875" max="15875" width="29.88671875" style="7" hidden="1"/>
    <col min="15876" max="15876" width="10.109375" style="7" hidden="1"/>
    <col min="15877" max="15877" width="11" style="7" hidden="1"/>
    <col min="15878" max="15878" width="9.5546875" style="7" hidden="1"/>
    <col min="15879" max="15880" width="9.33203125" style="7" hidden="1"/>
    <col min="15881" max="15881" width="9.5546875" style="7" hidden="1"/>
    <col min="15882" max="15882" width="9.33203125" style="7" hidden="1"/>
    <col min="15883" max="15883" width="10.5546875" style="7" hidden="1"/>
    <col min="15884" max="15884" width="10.109375" style="7" hidden="1"/>
    <col min="15885" max="15886" width="10.33203125" style="7" hidden="1"/>
    <col min="15887" max="15887" width="10.44140625" style="7" hidden="1"/>
    <col min="15888" max="15890" width="9.33203125" style="7" hidden="1"/>
    <col min="15891" max="15891" width="10.6640625" style="7" hidden="1"/>
    <col min="15892" max="15892" width="10.109375" style="7" hidden="1"/>
    <col min="15893" max="15894" width="9.109375" style="7" hidden="1"/>
    <col min="15895" max="15895" width="10.44140625" style="7" hidden="1"/>
    <col min="15896" max="16128" width="9.109375" style="7" hidden="1"/>
    <col min="16129" max="16129" width="0.88671875" style="7" hidden="1"/>
    <col min="16130" max="16130" width="5.6640625" style="7" hidden="1"/>
    <col min="16131" max="16131" width="29.88671875" style="7" hidden="1"/>
    <col min="16132" max="16132" width="10.109375" style="7" hidden="1"/>
    <col min="16133" max="16133" width="11" style="7" hidden="1"/>
    <col min="16134" max="16134" width="9.5546875" style="7" hidden="1"/>
    <col min="16135" max="16136" width="9.33203125" style="7" hidden="1"/>
    <col min="16137" max="16137" width="9.5546875" style="7" hidden="1"/>
    <col min="16138" max="16138" width="9.33203125" style="7" hidden="1"/>
    <col min="16139" max="16139" width="10.5546875" style="7" hidden="1"/>
    <col min="16140" max="16140" width="10.109375" style="7" hidden="1"/>
    <col min="16141" max="16142" width="10.33203125" style="7" hidden="1"/>
    <col min="16143" max="16143" width="10.44140625" style="7" hidden="1"/>
    <col min="16144" max="16146" width="9.33203125" style="7" hidden="1"/>
    <col min="16147" max="16147" width="10.6640625" style="7" hidden="1"/>
    <col min="16148" max="16148" width="10.109375" style="7" hidden="1"/>
    <col min="16149" max="16150" width="9.109375" style="7" hidden="1"/>
    <col min="16151" max="16151" width="10.44140625" style="7" hidden="1"/>
    <col min="16152" max="16384" width="9.109375" style="7" hidden="1"/>
  </cols>
  <sheetData>
    <row r="1" spans="1:18" s="10" customFormat="1" ht="15.75" customHeight="1">
      <c r="A1" s="7"/>
      <c r="B1" s="8" t="s">
        <v>0</v>
      </c>
      <c r="C1" s="9"/>
      <c r="D1" s="9"/>
      <c r="E1" s="9"/>
      <c r="F1" s="9"/>
      <c r="G1" s="7"/>
      <c r="H1" s="7"/>
      <c r="I1" s="7"/>
      <c r="J1" s="7"/>
      <c r="K1" s="7"/>
      <c r="L1" s="7"/>
      <c r="M1" s="7"/>
      <c r="R1" s="63"/>
    </row>
    <row r="2" spans="1:18" s="10" customFormat="1" ht="15" customHeight="1" thickBot="1">
      <c r="A2" s="7"/>
      <c r="B2" s="7"/>
      <c r="C2" s="7"/>
      <c r="D2" s="7"/>
      <c r="E2" s="7"/>
      <c r="F2" s="7"/>
      <c r="G2" s="7"/>
      <c r="H2" s="7"/>
      <c r="I2" s="7"/>
      <c r="J2" s="7"/>
      <c r="K2" s="7"/>
      <c r="L2" s="7"/>
      <c r="M2" s="7"/>
      <c r="R2" s="63"/>
    </row>
    <row r="3" spans="1:18" s="10" customFormat="1" ht="15" customHeight="1">
      <c r="A3" s="7"/>
      <c r="B3" s="11"/>
      <c r="C3" s="11"/>
      <c r="D3" s="11"/>
      <c r="E3" s="11"/>
      <c r="F3" s="11"/>
      <c r="G3" s="11"/>
      <c r="H3" s="11"/>
      <c r="I3" s="11"/>
      <c r="J3" s="11"/>
      <c r="K3" s="11"/>
      <c r="L3" s="11"/>
      <c r="M3" s="11"/>
      <c r="N3" s="12"/>
      <c r="R3" s="63"/>
    </row>
    <row r="4" spans="1:18" s="10" customFormat="1" ht="15" customHeight="1">
      <c r="A4" s="7"/>
      <c r="B4" s="7"/>
      <c r="C4" s="7"/>
      <c r="D4" s="7"/>
      <c r="E4" s="7"/>
      <c r="F4" s="7"/>
      <c r="G4" s="7"/>
      <c r="H4" s="7"/>
      <c r="I4" s="7"/>
      <c r="J4" s="7"/>
      <c r="K4" s="7"/>
      <c r="L4" s="7"/>
      <c r="M4" s="7"/>
      <c r="R4" s="63"/>
    </row>
    <row r="5" spans="1:18" s="10" customFormat="1" ht="15" customHeight="1">
      <c r="A5" s="7"/>
      <c r="B5" s="13"/>
      <c r="C5" s="13" t="s">
        <v>1</v>
      </c>
      <c r="D5" s="90"/>
      <c r="E5" s="90"/>
      <c r="F5" s="90"/>
      <c r="G5" s="90"/>
      <c r="H5" s="7"/>
      <c r="I5" s="13" t="s">
        <v>2</v>
      </c>
      <c r="J5" s="14"/>
      <c r="K5" s="15"/>
      <c r="L5" s="7"/>
      <c r="M5" s="7"/>
      <c r="R5" s="63"/>
    </row>
    <row r="6" spans="1:18" s="10" customFormat="1" ht="15" customHeight="1">
      <c r="A6" s="7"/>
      <c r="B6" s="7"/>
      <c r="C6" s="7"/>
      <c r="D6" s="7"/>
      <c r="E6" s="7"/>
      <c r="F6" s="7"/>
      <c r="G6" s="7"/>
      <c r="H6" s="7"/>
      <c r="I6" s="7"/>
      <c r="J6" s="16"/>
      <c r="K6" s="16"/>
      <c r="L6" s="7"/>
      <c r="M6" s="7"/>
      <c r="R6" s="63"/>
    </row>
    <row r="7" spans="1:18" s="10" customFormat="1" ht="15" customHeight="1">
      <c r="A7" s="7"/>
      <c r="B7" s="13"/>
      <c r="C7" s="13" t="s">
        <v>3</v>
      </c>
      <c r="D7" s="90"/>
      <c r="E7" s="90"/>
      <c r="F7" s="90"/>
      <c r="G7" s="90"/>
      <c r="H7" s="7"/>
      <c r="I7" s="13" t="s">
        <v>4</v>
      </c>
      <c r="J7" s="14"/>
      <c r="K7" s="17"/>
      <c r="L7" s="7"/>
      <c r="M7" s="7"/>
      <c r="R7" s="63"/>
    </row>
    <row r="8" spans="1:18" s="10" customFormat="1">
      <c r="A8" s="7"/>
      <c r="B8" s="7"/>
      <c r="C8" s="7"/>
      <c r="D8" s="7"/>
      <c r="E8" s="7"/>
      <c r="F8" s="7"/>
      <c r="G8" s="7"/>
      <c r="H8" s="7"/>
      <c r="I8" s="7"/>
      <c r="J8" s="7"/>
      <c r="K8" s="7"/>
      <c r="L8" s="7"/>
      <c r="M8" s="7"/>
      <c r="R8" s="63"/>
    </row>
    <row r="9" spans="1:18" s="10" customFormat="1" ht="15" customHeight="1">
      <c r="A9" s="7"/>
      <c r="B9" s="7"/>
      <c r="C9" s="7" t="s">
        <v>5</v>
      </c>
      <c r="D9" s="90"/>
      <c r="E9" s="90"/>
      <c r="F9" s="90"/>
      <c r="G9" s="90"/>
      <c r="H9" s="7"/>
      <c r="I9" s="13" t="s">
        <v>6</v>
      </c>
      <c r="J9" s="7"/>
      <c r="K9" s="7"/>
      <c r="L9" s="7"/>
      <c r="M9" s="7"/>
      <c r="R9" s="63"/>
    </row>
    <row r="10" spans="1:18" s="10" customFormat="1" ht="15" customHeight="1">
      <c r="A10" s="7"/>
      <c r="B10" s="7"/>
      <c r="C10" s="7"/>
      <c r="D10" s="18"/>
      <c r="E10" s="18"/>
      <c r="F10" s="18"/>
      <c r="G10" s="18"/>
      <c r="H10" s="7"/>
      <c r="I10" s="13"/>
      <c r="J10" s="7"/>
      <c r="K10" s="7"/>
      <c r="L10" s="7"/>
      <c r="M10" s="7"/>
      <c r="R10" s="63"/>
    </row>
    <row r="11" spans="1:18" s="10" customFormat="1" ht="15" customHeight="1">
      <c r="A11" s="7"/>
      <c r="B11" s="7"/>
      <c r="C11" s="7" t="s">
        <v>150</v>
      </c>
      <c r="D11" s="93" t="str">
        <f>IF(D7 = "",  "'Quarter Ending Date' is empty",  IF(D9 = "", "'Year' is empty",  "01-"&amp;IF(RIGHT(D7,3)="Jun","Apr",IF(RIGHT(D7,3)="Sep","Jul",IF(RIGHT(D7,3)="Dec","Oct",IF(RIGHT(D7,3)="Mar","Jan","Something went wrong"))))&amp;"-"&amp;D9&amp;" to "&amp; D7&amp;"-"&amp;D9))</f>
        <v>'Quarter Ending Date' is empty</v>
      </c>
      <c r="E11" s="93"/>
      <c r="F11" s="93"/>
      <c r="G11" s="93"/>
      <c r="H11" s="7"/>
      <c r="I11" s="13" t="s">
        <v>151</v>
      </c>
      <c r="J11" s="7"/>
      <c r="K11" s="7"/>
      <c r="L11" s="7"/>
      <c r="M11" s="7"/>
      <c r="R11" s="63"/>
    </row>
    <row r="12" spans="1:18" s="10" customFormat="1" ht="15" customHeight="1">
      <c r="A12" s="7"/>
      <c r="B12" s="7"/>
      <c r="C12" s="7"/>
      <c r="D12" s="7"/>
      <c r="E12" s="7"/>
      <c r="F12" s="7"/>
      <c r="G12" s="7"/>
      <c r="H12" s="7"/>
      <c r="I12" s="7"/>
      <c r="J12" s="7"/>
      <c r="K12" s="7"/>
      <c r="L12" s="7"/>
      <c r="M12" s="7"/>
      <c r="R12" s="63"/>
    </row>
    <row r="13" spans="1:18" s="10" customFormat="1" ht="15" customHeight="1">
      <c r="A13" s="7"/>
      <c r="B13" s="19">
        <v>1</v>
      </c>
      <c r="C13" s="7" t="s">
        <v>7</v>
      </c>
      <c r="D13" s="7"/>
      <c r="E13" s="7"/>
      <c r="F13" s="7"/>
      <c r="G13" s="7"/>
      <c r="H13" s="7"/>
      <c r="I13" s="7"/>
      <c r="J13" s="7"/>
      <c r="K13" s="7"/>
      <c r="L13" s="7"/>
      <c r="M13" s="7"/>
      <c r="R13" s="63"/>
    </row>
    <row r="14" spans="1:18" s="10" customFormat="1" ht="15" customHeight="1">
      <c r="A14" s="7"/>
      <c r="B14" s="7"/>
      <c r="C14" s="7" t="s">
        <v>8</v>
      </c>
      <c r="D14" s="7"/>
      <c r="E14" s="7"/>
      <c r="F14" s="7"/>
      <c r="G14" s="7"/>
      <c r="H14" s="7"/>
      <c r="I14" s="7"/>
      <c r="J14" s="7"/>
      <c r="K14" s="7"/>
      <c r="L14" s="7"/>
      <c r="M14" s="7"/>
      <c r="R14" s="63"/>
    </row>
    <row r="15" spans="1:18" s="10" customFormat="1" ht="15" customHeight="1">
      <c r="A15" s="7"/>
      <c r="B15" s="19"/>
      <c r="C15" s="7"/>
      <c r="D15" s="7"/>
      <c r="E15" s="7"/>
      <c r="F15" s="7"/>
      <c r="G15" s="7"/>
      <c r="H15" s="7"/>
      <c r="I15" s="7"/>
      <c r="J15" s="7"/>
      <c r="K15" s="7"/>
      <c r="L15" s="7"/>
      <c r="M15" s="7"/>
      <c r="R15" s="63"/>
    </row>
    <row r="16" spans="1:18" s="10" customFormat="1" ht="15" customHeight="1">
      <c r="A16" s="7"/>
      <c r="B16" s="19">
        <v>2</v>
      </c>
      <c r="C16" s="7" t="s">
        <v>9</v>
      </c>
      <c r="D16" s="7"/>
      <c r="E16" s="7"/>
      <c r="F16" s="7"/>
      <c r="G16" s="7"/>
      <c r="H16" s="7"/>
      <c r="I16" s="7"/>
      <c r="J16" s="7"/>
      <c r="K16" s="7"/>
      <c r="L16" s="7"/>
      <c r="M16" s="7"/>
      <c r="R16" s="63"/>
    </row>
    <row r="17" spans="1:18" s="10" customFormat="1" ht="15" customHeight="1">
      <c r="A17" s="7"/>
      <c r="B17" s="19"/>
      <c r="C17" s="7"/>
      <c r="D17" s="7"/>
      <c r="E17" s="7"/>
      <c r="F17" s="7"/>
      <c r="G17" s="7"/>
      <c r="H17" s="7"/>
      <c r="I17" s="7"/>
      <c r="J17" s="7"/>
      <c r="K17" s="7"/>
      <c r="L17" s="7"/>
      <c r="M17" s="7"/>
      <c r="R17" s="63"/>
    </row>
    <row r="18" spans="1:18" s="10" customFormat="1" ht="15" customHeight="1">
      <c r="A18" s="7"/>
      <c r="B18" s="19">
        <v>3</v>
      </c>
      <c r="C18" s="7" t="s">
        <v>10</v>
      </c>
      <c r="D18" s="20" t="s">
        <v>11</v>
      </c>
      <c r="E18" s="7"/>
      <c r="F18" s="7"/>
      <c r="G18" s="7"/>
      <c r="H18" s="7"/>
      <c r="I18" s="7"/>
      <c r="J18" s="7"/>
      <c r="K18" s="7"/>
      <c r="L18" s="7"/>
      <c r="M18" s="7"/>
      <c r="R18" s="63"/>
    </row>
    <row r="19" spans="1:18" s="10" customFormat="1" ht="15" customHeight="1">
      <c r="A19" s="7"/>
      <c r="B19" s="19"/>
      <c r="C19" s="7"/>
      <c r="D19" s="20"/>
      <c r="E19" s="7"/>
      <c r="F19" s="7"/>
      <c r="G19" s="7"/>
      <c r="H19" s="7"/>
      <c r="I19" s="7"/>
      <c r="J19" s="7"/>
      <c r="K19" s="7"/>
      <c r="L19" s="7"/>
      <c r="M19" s="7"/>
      <c r="R19" s="63"/>
    </row>
    <row r="20" spans="1:18" s="10" customFormat="1" ht="12" customHeight="1">
      <c r="A20" s="7"/>
      <c r="B20" s="7"/>
      <c r="C20" s="7"/>
      <c r="D20" s="7"/>
      <c r="E20" s="7"/>
      <c r="F20" s="7"/>
      <c r="G20" s="7"/>
      <c r="H20" s="7"/>
      <c r="I20" s="7"/>
      <c r="J20" s="7"/>
      <c r="K20" s="7"/>
      <c r="L20" s="7"/>
      <c r="M20" s="7"/>
      <c r="R20" s="63"/>
    </row>
    <row r="21" spans="1:18" s="10" customFormat="1" ht="15" customHeight="1">
      <c r="A21" s="7"/>
      <c r="B21" s="21" t="s">
        <v>159</v>
      </c>
      <c r="C21" s="7"/>
      <c r="D21" s="7"/>
      <c r="E21" s="7"/>
      <c r="F21" s="7"/>
      <c r="G21" s="7"/>
      <c r="H21" s="7"/>
      <c r="I21" s="7"/>
      <c r="J21" s="7"/>
      <c r="K21" s="7"/>
      <c r="L21" s="7"/>
      <c r="M21" s="7"/>
      <c r="R21" s="63"/>
    </row>
    <row r="22" spans="1:18" s="10" customFormat="1" ht="15" customHeight="1">
      <c r="A22" s="7"/>
      <c r="B22" s="21"/>
      <c r="C22" s="7"/>
      <c r="D22" s="7"/>
      <c r="E22" s="7"/>
      <c r="F22" s="7"/>
      <c r="G22" s="7"/>
      <c r="H22" s="7"/>
      <c r="I22" s="7"/>
      <c r="J22" s="7"/>
      <c r="K22" s="7"/>
      <c r="L22" s="7"/>
      <c r="M22" s="7"/>
      <c r="R22" s="63"/>
    </row>
    <row r="23" spans="1:18" s="10" customFormat="1" ht="15" customHeight="1">
      <c r="A23" s="7"/>
      <c r="B23" s="7"/>
      <c r="C23" s="7"/>
      <c r="D23" s="19"/>
      <c r="E23" s="19"/>
      <c r="F23" s="19"/>
      <c r="G23" s="19"/>
      <c r="H23" s="7"/>
      <c r="I23" s="7"/>
      <c r="J23" s="16"/>
      <c r="K23" s="22"/>
      <c r="L23" s="7"/>
      <c r="M23" s="7"/>
      <c r="R23" s="63"/>
    </row>
    <row r="24" spans="1:18" s="10" customFormat="1" ht="15.6">
      <c r="A24" s="7"/>
      <c r="B24" s="13"/>
      <c r="C24" s="13" t="s">
        <v>12</v>
      </c>
      <c r="D24" s="91"/>
      <c r="E24" s="91"/>
      <c r="F24" s="91"/>
      <c r="G24" s="91"/>
      <c r="H24" s="7"/>
      <c r="I24" s="7"/>
      <c r="J24" s="14" t="s">
        <v>13</v>
      </c>
      <c r="K24" s="92"/>
      <c r="L24" s="91"/>
      <c r="M24" s="91"/>
      <c r="N24" s="91"/>
      <c r="R24" s="63"/>
    </row>
    <row r="25" spans="1:18" s="10" customFormat="1" ht="15" customHeight="1">
      <c r="A25" s="7"/>
      <c r="B25" s="7"/>
      <c r="C25" s="7"/>
      <c r="D25" s="94"/>
      <c r="E25" s="94"/>
      <c r="F25" s="94"/>
      <c r="G25" s="94"/>
      <c r="H25" s="7"/>
      <c r="I25" s="7"/>
      <c r="J25" s="16"/>
      <c r="K25" s="23"/>
      <c r="L25" s="7"/>
      <c r="M25" s="7"/>
      <c r="R25" s="63"/>
    </row>
    <row r="26" spans="1:18" s="10" customFormat="1" ht="15.6">
      <c r="A26" s="7"/>
      <c r="B26" s="13"/>
      <c r="C26" s="13" t="s">
        <v>14</v>
      </c>
      <c r="D26" s="91"/>
      <c r="E26" s="91"/>
      <c r="F26" s="91"/>
      <c r="G26" s="91"/>
      <c r="H26" s="7"/>
      <c r="I26" s="13"/>
      <c r="J26" s="14" t="s">
        <v>15</v>
      </c>
      <c r="K26" s="91"/>
      <c r="L26" s="91"/>
      <c r="M26" s="91"/>
      <c r="N26" s="91"/>
      <c r="R26" s="63"/>
    </row>
    <row r="27" spans="1:18" s="10" customFormat="1" ht="12" customHeight="1">
      <c r="A27" s="7"/>
      <c r="B27" s="7"/>
      <c r="C27" s="7"/>
      <c r="D27" s="7"/>
      <c r="E27" s="7"/>
      <c r="F27" s="7"/>
      <c r="G27" s="7"/>
      <c r="H27" s="7"/>
      <c r="I27" s="7"/>
      <c r="J27" s="7"/>
      <c r="K27" s="7"/>
      <c r="L27" s="7"/>
      <c r="M27" s="7"/>
      <c r="R27" s="63"/>
    </row>
    <row r="28" spans="1:18" s="10" customFormat="1" ht="15.6">
      <c r="A28" s="7"/>
      <c r="B28" s="7"/>
      <c r="C28" s="79" t="s">
        <v>160</v>
      </c>
      <c r="D28" s="91"/>
      <c r="E28" s="91"/>
      <c r="F28" s="91"/>
      <c r="G28" s="91"/>
      <c r="H28" s="7"/>
      <c r="I28" s="7"/>
      <c r="J28" s="7"/>
      <c r="K28" s="7"/>
      <c r="L28" s="7"/>
      <c r="M28" s="7"/>
      <c r="R28" s="63"/>
    </row>
    <row r="29" spans="1:18" s="10" customFormat="1" ht="12" customHeight="1">
      <c r="A29" s="7"/>
      <c r="B29" s="7"/>
      <c r="C29" s="7"/>
      <c r="D29" s="7"/>
      <c r="E29" s="7"/>
      <c r="F29" s="7"/>
      <c r="G29" s="7"/>
      <c r="H29" s="7"/>
      <c r="I29" s="7"/>
      <c r="J29" s="7"/>
      <c r="K29" s="7"/>
      <c r="L29" s="7"/>
      <c r="M29" s="7"/>
      <c r="R29" s="63"/>
    </row>
    <row r="30" spans="1:18" s="10" customFormat="1" ht="12" customHeight="1" thickBot="1">
      <c r="A30" s="7"/>
      <c r="B30" s="77"/>
      <c r="C30" s="77"/>
      <c r="D30" s="77"/>
      <c r="E30" s="77"/>
      <c r="F30" s="77"/>
      <c r="G30" s="77"/>
      <c r="H30" s="77"/>
      <c r="I30" s="77"/>
      <c r="J30" s="77"/>
      <c r="K30" s="77"/>
      <c r="L30" s="77"/>
      <c r="M30" s="77"/>
      <c r="N30" s="78"/>
      <c r="R30" s="63"/>
    </row>
    <row r="31" spans="1:18" s="10" customFormat="1" ht="12" customHeight="1">
      <c r="A31" s="7"/>
      <c r="B31" s="7"/>
      <c r="C31" s="7"/>
      <c r="D31" s="7"/>
      <c r="E31" s="7"/>
      <c r="F31" s="7"/>
      <c r="G31" s="7"/>
      <c r="H31" s="7"/>
      <c r="I31" s="7"/>
      <c r="J31" s="16"/>
      <c r="K31" s="16"/>
      <c r="L31" s="7"/>
      <c r="M31" s="7"/>
      <c r="R31" s="63"/>
    </row>
    <row r="32" spans="1:18" s="10" customFormat="1" ht="12" customHeight="1">
      <c r="A32" s="7"/>
      <c r="B32" s="9" t="s">
        <v>16</v>
      </c>
      <c r="C32" s="9"/>
      <c r="D32" s="9"/>
      <c r="E32" s="7"/>
      <c r="F32" s="7"/>
      <c r="G32" s="7"/>
      <c r="H32" s="7"/>
      <c r="I32" s="7"/>
      <c r="J32" s="7"/>
      <c r="K32" s="7"/>
      <c r="L32" s="7"/>
      <c r="M32" s="7"/>
      <c r="R32" s="63"/>
    </row>
    <row r="33" spans="1:19" s="10" customFormat="1" ht="15" customHeight="1">
      <c r="A33" s="7"/>
      <c r="B33" s="24" t="s">
        <v>17</v>
      </c>
      <c r="C33" s="9"/>
      <c r="D33" s="9"/>
      <c r="E33" s="7"/>
      <c r="F33" s="7"/>
      <c r="G33" s="7"/>
      <c r="H33" s="7"/>
      <c r="I33" s="7"/>
      <c r="J33" s="7"/>
      <c r="K33" s="7"/>
      <c r="L33" s="7"/>
      <c r="M33" s="7"/>
      <c r="P33" s="114" t="str">
        <f>IF(COUNTIF(P40:R157, "FALSE")= 0, "All 'Validation Checks' are TRUE", "At least one 'Validation Check' is FALSE")</f>
        <v>All 'Validation Checks' are TRUE</v>
      </c>
      <c r="Q33" s="114"/>
      <c r="R33" s="114"/>
      <c r="S33" s="114"/>
    </row>
    <row r="34" spans="1:19" s="10" customFormat="1" ht="15" customHeight="1" thickBot="1">
      <c r="A34" s="7"/>
      <c r="B34" s="9"/>
      <c r="C34" s="9"/>
      <c r="D34" s="9"/>
      <c r="E34" s="7"/>
      <c r="F34" s="7"/>
      <c r="G34" s="7"/>
      <c r="H34" s="7"/>
      <c r="I34" s="7"/>
      <c r="J34" s="7"/>
      <c r="K34" s="7"/>
      <c r="L34" s="7"/>
      <c r="M34" s="7"/>
      <c r="R34" s="63"/>
    </row>
    <row r="35" spans="1:19" s="72" customFormat="1" ht="20.25" customHeight="1">
      <c r="A35" s="71"/>
      <c r="B35" s="108"/>
      <c r="C35" s="109"/>
      <c r="D35" s="95" t="s">
        <v>19</v>
      </c>
      <c r="E35" s="115" t="s">
        <v>20</v>
      </c>
      <c r="F35" s="116"/>
      <c r="G35" s="116"/>
      <c r="H35" s="116"/>
      <c r="I35" s="116"/>
      <c r="J35" s="116"/>
      <c r="K35" s="117"/>
      <c r="L35" s="98" t="s">
        <v>21</v>
      </c>
      <c r="M35" s="99"/>
      <c r="N35" s="99"/>
      <c r="O35" s="126" t="s">
        <v>22</v>
      </c>
      <c r="P35" s="121" t="s">
        <v>158</v>
      </c>
      <c r="Q35" s="121"/>
      <c r="R35" s="122"/>
      <c r="S35" s="118" t="s">
        <v>31</v>
      </c>
    </row>
    <row r="36" spans="1:19" s="10" customFormat="1" ht="18" customHeight="1">
      <c r="A36" s="7"/>
      <c r="B36" s="110"/>
      <c r="C36" s="111"/>
      <c r="D36" s="96"/>
      <c r="E36" s="42" t="s">
        <v>23</v>
      </c>
      <c r="F36" s="42"/>
      <c r="G36" s="42"/>
      <c r="H36" s="102" t="s">
        <v>24</v>
      </c>
      <c r="I36" s="102"/>
      <c r="J36" s="102"/>
      <c r="K36" s="103" t="s">
        <v>25</v>
      </c>
      <c r="L36" s="25" t="s">
        <v>23</v>
      </c>
      <c r="M36" s="25" t="s">
        <v>24</v>
      </c>
      <c r="N36" s="105" t="s">
        <v>26</v>
      </c>
      <c r="O36" s="103"/>
      <c r="P36" s="105" t="s">
        <v>157</v>
      </c>
      <c r="Q36" s="105" t="s">
        <v>156</v>
      </c>
      <c r="R36" s="124" t="s">
        <v>163</v>
      </c>
      <c r="S36" s="119"/>
    </row>
    <row r="37" spans="1:19" s="10" customFormat="1" ht="16.5" customHeight="1">
      <c r="A37" s="7"/>
      <c r="B37" s="110"/>
      <c r="C37" s="111"/>
      <c r="D37" s="96"/>
      <c r="E37" s="105" t="s">
        <v>27</v>
      </c>
      <c r="F37" s="105" t="s">
        <v>28</v>
      </c>
      <c r="G37" s="100" t="s">
        <v>29</v>
      </c>
      <c r="H37" s="105" t="s">
        <v>27</v>
      </c>
      <c r="I37" s="105" t="s">
        <v>28</v>
      </c>
      <c r="J37" s="100" t="s">
        <v>29</v>
      </c>
      <c r="K37" s="103"/>
      <c r="L37" s="105" t="s">
        <v>30</v>
      </c>
      <c r="M37" s="105" t="s">
        <v>30</v>
      </c>
      <c r="N37" s="106"/>
      <c r="O37" s="103"/>
      <c r="P37" s="105"/>
      <c r="Q37" s="105"/>
      <c r="R37" s="124"/>
      <c r="S37" s="119"/>
    </row>
    <row r="38" spans="1:19" s="10" customFormat="1" ht="50.25" customHeight="1" thickBot="1">
      <c r="A38" s="7"/>
      <c r="B38" s="112"/>
      <c r="C38" s="113"/>
      <c r="D38" s="97"/>
      <c r="E38" s="101"/>
      <c r="F38" s="101"/>
      <c r="G38" s="101"/>
      <c r="H38" s="101"/>
      <c r="I38" s="101"/>
      <c r="J38" s="101"/>
      <c r="K38" s="104"/>
      <c r="L38" s="101"/>
      <c r="M38" s="101"/>
      <c r="N38" s="107"/>
      <c r="O38" s="104"/>
      <c r="P38" s="123"/>
      <c r="Q38" s="123"/>
      <c r="R38" s="125"/>
      <c r="S38" s="120"/>
    </row>
    <row r="39" spans="1:19" s="10" customFormat="1" ht="16.5" customHeight="1" thickBot="1">
      <c r="A39" s="7"/>
      <c r="B39" s="67" t="s">
        <v>18</v>
      </c>
      <c r="C39" s="64"/>
      <c r="D39" s="52" t="s">
        <v>32</v>
      </c>
      <c r="E39" s="51" t="s">
        <v>33</v>
      </c>
      <c r="F39" s="45" t="s">
        <v>34</v>
      </c>
      <c r="G39" s="45" t="s">
        <v>35</v>
      </c>
      <c r="H39" s="45" t="s">
        <v>36</v>
      </c>
      <c r="I39" s="45" t="s">
        <v>37</v>
      </c>
      <c r="J39" s="44" t="s">
        <v>38</v>
      </c>
      <c r="K39" s="44" t="s">
        <v>39</v>
      </c>
      <c r="L39" s="44" t="s">
        <v>40</v>
      </c>
      <c r="M39" s="44" t="s">
        <v>41</v>
      </c>
      <c r="N39" s="44" t="s">
        <v>42</v>
      </c>
      <c r="O39" s="44" t="s">
        <v>43</v>
      </c>
      <c r="P39" s="46" t="s">
        <v>44</v>
      </c>
      <c r="Q39" s="46" t="s">
        <v>153</v>
      </c>
      <c r="R39" s="62" t="s">
        <v>154</v>
      </c>
      <c r="S39" s="26" t="s">
        <v>155</v>
      </c>
    </row>
    <row r="40" spans="1:19" s="28" customFormat="1" ht="17.25" customHeight="1">
      <c r="A40" s="27"/>
      <c r="B40" s="82" t="s">
        <v>45</v>
      </c>
      <c r="C40" s="83"/>
      <c r="D40" s="84">
        <v>100</v>
      </c>
      <c r="E40" s="53"/>
      <c r="F40" s="5"/>
      <c r="G40" s="5"/>
      <c r="H40" s="5"/>
      <c r="I40" s="5"/>
      <c r="J40" s="6"/>
      <c r="K40" s="6"/>
      <c r="L40" s="6"/>
      <c r="M40" s="6"/>
      <c r="N40" s="6"/>
      <c r="O40" s="58"/>
      <c r="P40" s="43" t="b">
        <f t="shared" ref="P40:P69" si="0">G40+J40+L40+M40=E172</f>
        <v>1</v>
      </c>
      <c r="Q40" s="43" t="b">
        <f t="shared" ref="Q40:Q69" si="1">G40+J40&gt;=SUM(P172:R172)</f>
        <v>1</v>
      </c>
      <c r="R40" s="43" t="b">
        <f t="shared" ref="R40:R69" si="2">L40+M40&gt;=SUM(F172:O172)</f>
        <v>1</v>
      </c>
      <c r="S40" s="73"/>
    </row>
    <row r="41" spans="1:19" s="28" customFormat="1" ht="17.25" customHeight="1">
      <c r="A41" s="27"/>
      <c r="B41" s="81" t="s">
        <v>46</v>
      </c>
      <c r="C41" s="85"/>
      <c r="D41" s="86">
        <v>101</v>
      </c>
      <c r="E41" s="54"/>
      <c r="F41" s="1"/>
      <c r="G41" s="1"/>
      <c r="H41" s="1"/>
      <c r="I41" s="1"/>
      <c r="J41" s="2"/>
      <c r="K41" s="2"/>
      <c r="L41" s="2"/>
      <c r="M41" s="2"/>
      <c r="N41" s="2"/>
      <c r="O41" s="59"/>
      <c r="P41" s="43" t="b">
        <f t="shared" si="0"/>
        <v>1</v>
      </c>
      <c r="Q41" s="43" t="b">
        <f t="shared" si="1"/>
        <v>1</v>
      </c>
      <c r="R41" s="43" t="b">
        <f t="shared" si="2"/>
        <v>1</v>
      </c>
      <c r="S41" s="74"/>
    </row>
    <row r="42" spans="1:19" s="28" customFormat="1" ht="17.25" customHeight="1">
      <c r="A42" s="27"/>
      <c r="B42" s="81" t="s">
        <v>197</v>
      </c>
      <c r="C42" s="85"/>
      <c r="D42" s="86">
        <v>103</v>
      </c>
      <c r="E42" s="54"/>
      <c r="F42" s="1"/>
      <c r="G42" s="1"/>
      <c r="H42" s="1"/>
      <c r="I42" s="1"/>
      <c r="J42" s="2"/>
      <c r="K42" s="2"/>
      <c r="L42" s="2"/>
      <c r="M42" s="2"/>
      <c r="N42" s="2"/>
      <c r="O42" s="59"/>
      <c r="P42" s="43" t="b">
        <f t="shared" si="0"/>
        <v>1</v>
      </c>
      <c r="Q42" s="43" t="b">
        <f t="shared" si="1"/>
        <v>1</v>
      </c>
      <c r="R42" s="43" t="b">
        <f t="shared" si="2"/>
        <v>1</v>
      </c>
      <c r="S42" s="74"/>
    </row>
    <row r="43" spans="1:19" s="28" customFormat="1" ht="17.25" customHeight="1">
      <c r="A43" s="27"/>
      <c r="B43" s="81" t="s">
        <v>198</v>
      </c>
      <c r="C43" s="85"/>
      <c r="D43" s="86">
        <v>104</v>
      </c>
      <c r="E43" s="54"/>
      <c r="F43" s="1"/>
      <c r="G43" s="1"/>
      <c r="H43" s="1"/>
      <c r="I43" s="1"/>
      <c r="J43" s="2"/>
      <c r="K43" s="2"/>
      <c r="L43" s="2"/>
      <c r="M43" s="2"/>
      <c r="N43" s="2"/>
      <c r="O43" s="59"/>
      <c r="P43" s="43" t="b">
        <f t="shared" si="0"/>
        <v>1</v>
      </c>
      <c r="Q43" s="43" t="b">
        <f t="shared" si="1"/>
        <v>1</v>
      </c>
      <c r="R43" s="43" t="b">
        <f t="shared" si="2"/>
        <v>1</v>
      </c>
      <c r="S43" s="74"/>
    </row>
    <row r="44" spans="1:19" s="28" customFormat="1" ht="17.25" customHeight="1">
      <c r="A44" s="27"/>
      <c r="B44" s="81" t="s">
        <v>203</v>
      </c>
      <c r="C44" s="85"/>
      <c r="D44" s="86">
        <v>107</v>
      </c>
      <c r="E44" s="54"/>
      <c r="F44" s="1"/>
      <c r="G44" s="1"/>
      <c r="H44" s="1"/>
      <c r="I44" s="1"/>
      <c r="J44" s="2"/>
      <c r="K44" s="2"/>
      <c r="L44" s="2"/>
      <c r="M44" s="2"/>
      <c r="N44" s="2"/>
      <c r="O44" s="59"/>
      <c r="P44" s="43" t="b">
        <f t="shared" si="0"/>
        <v>1</v>
      </c>
      <c r="Q44" s="43" t="b">
        <f t="shared" si="1"/>
        <v>1</v>
      </c>
      <c r="R44" s="43" t="b">
        <f t="shared" si="2"/>
        <v>1</v>
      </c>
      <c r="S44" s="74"/>
    </row>
    <row r="45" spans="1:19" s="28" customFormat="1" ht="17.25" customHeight="1">
      <c r="A45" s="27"/>
      <c r="B45" s="81" t="s">
        <v>47</v>
      </c>
      <c r="C45" s="85"/>
      <c r="D45" s="86">
        <v>110</v>
      </c>
      <c r="E45" s="54"/>
      <c r="F45" s="1"/>
      <c r="G45" s="1"/>
      <c r="H45" s="1"/>
      <c r="I45" s="1"/>
      <c r="J45" s="2"/>
      <c r="K45" s="2"/>
      <c r="L45" s="2"/>
      <c r="M45" s="2"/>
      <c r="N45" s="2"/>
      <c r="O45" s="59"/>
      <c r="P45" s="43" t="b">
        <f t="shared" si="0"/>
        <v>1</v>
      </c>
      <c r="Q45" s="43" t="b">
        <f t="shared" si="1"/>
        <v>1</v>
      </c>
      <c r="R45" s="43" t="b">
        <f t="shared" si="2"/>
        <v>1</v>
      </c>
      <c r="S45" s="74"/>
    </row>
    <row r="46" spans="1:19" s="28" customFormat="1" ht="17.25" customHeight="1">
      <c r="A46" s="27"/>
      <c r="B46" s="81" t="s">
        <v>161</v>
      </c>
      <c r="C46" s="85"/>
      <c r="D46" s="86">
        <v>111</v>
      </c>
      <c r="E46" s="54"/>
      <c r="F46" s="1"/>
      <c r="G46" s="1"/>
      <c r="H46" s="1"/>
      <c r="I46" s="1"/>
      <c r="J46" s="2"/>
      <c r="K46" s="2"/>
      <c r="L46" s="2"/>
      <c r="M46" s="2"/>
      <c r="N46" s="2"/>
      <c r="O46" s="59"/>
      <c r="P46" s="43" t="b">
        <f t="shared" si="0"/>
        <v>1</v>
      </c>
      <c r="Q46" s="43" t="b">
        <f t="shared" si="1"/>
        <v>1</v>
      </c>
      <c r="R46" s="43" t="b">
        <f t="shared" si="2"/>
        <v>1</v>
      </c>
      <c r="S46" s="74"/>
    </row>
    <row r="47" spans="1:19" s="28" customFormat="1" ht="17.25" customHeight="1">
      <c r="A47" s="27"/>
      <c r="B47" s="81" t="s">
        <v>48</v>
      </c>
      <c r="C47" s="85"/>
      <c r="D47" s="86">
        <v>120</v>
      </c>
      <c r="E47" s="54"/>
      <c r="F47" s="1"/>
      <c r="G47" s="1"/>
      <c r="H47" s="1"/>
      <c r="I47" s="1"/>
      <c r="J47" s="2"/>
      <c r="K47" s="2"/>
      <c r="L47" s="2"/>
      <c r="M47" s="2"/>
      <c r="N47" s="2"/>
      <c r="O47" s="59"/>
      <c r="P47" s="43" t="b">
        <f t="shared" si="0"/>
        <v>1</v>
      </c>
      <c r="Q47" s="43" t="b">
        <f t="shared" si="1"/>
        <v>1</v>
      </c>
      <c r="R47" s="43" t="b">
        <f t="shared" si="2"/>
        <v>1</v>
      </c>
      <c r="S47" s="74"/>
    </row>
    <row r="48" spans="1:19" s="28" customFormat="1" ht="17.25" customHeight="1">
      <c r="A48" s="27"/>
      <c r="B48" s="81" t="s">
        <v>49</v>
      </c>
      <c r="C48" s="85"/>
      <c r="D48" s="86">
        <v>130</v>
      </c>
      <c r="E48" s="54"/>
      <c r="F48" s="1"/>
      <c r="G48" s="1"/>
      <c r="H48" s="1"/>
      <c r="I48" s="1"/>
      <c r="J48" s="2"/>
      <c r="K48" s="2"/>
      <c r="L48" s="2"/>
      <c r="M48" s="2"/>
      <c r="N48" s="2"/>
      <c r="O48" s="59"/>
      <c r="P48" s="43" t="b">
        <f t="shared" si="0"/>
        <v>1</v>
      </c>
      <c r="Q48" s="43" t="b">
        <f t="shared" si="1"/>
        <v>1</v>
      </c>
      <c r="R48" s="43" t="b">
        <f t="shared" si="2"/>
        <v>1</v>
      </c>
      <c r="S48" s="74"/>
    </row>
    <row r="49" spans="1:19" s="28" customFormat="1" ht="17.25" customHeight="1">
      <c r="A49" s="27"/>
      <c r="B49" s="81" t="s">
        <v>50</v>
      </c>
      <c r="C49" s="85"/>
      <c r="D49" s="86">
        <v>140</v>
      </c>
      <c r="E49" s="54"/>
      <c r="F49" s="1"/>
      <c r="G49" s="1"/>
      <c r="H49" s="1"/>
      <c r="I49" s="1"/>
      <c r="J49" s="2"/>
      <c r="K49" s="2"/>
      <c r="L49" s="2"/>
      <c r="M49" s="2"/>
      <c r="N49" s="2"/>
      <c r="O49" s="59"/>
      <c r="P49" s="43" t="b">
        <f t="shared" si="0"/>
        <v>1</v>
      </c>
      <c r="Q49" s="43" t="b">
        <f t="shared" si="1"/>
        <v>1</v>
      </c>
      <c r="R49" s="43" t="b">
        <f t="shared" si="2"/>
        <v>1</v>
      </c>
      <c r="S49" s="74"/>
    </row>
    <row r="50" spans="1:19" s="28" customFormat="1" ht="17.25" customHeight="1">
      <c r="A50" s="27"/>
      <c r="B50" s="81" t="s">
        <v>51</v>
      </c>
      <c r="C50" s="85"/>
      <c r="D50" s="86">
        <v>141</v>
      </c>
      <c r="E50" s="54"/>
      <c r="F50" s="1"/>
      <c r="G50" s="1"/>
      <c r="H50" s="1"/>
      <c r="I50" s="1"/>
      <c r="J50" s="2"/>
      <c r="K50" s="2"/>
      <c r="L50" s="2"/>
      <c r="M50" s="2"/>
      <c r="N50" s="2"/>
      <c r="O50" s="59"/>
      <c r="P50" s="43" t="b">
        <f t="shared" si="0"/>
        <v>1</v>
      </c>
      <c r="Q50" s="43" t="b">
        <f t="shared" si="1"/>
        <v>1</v>
      </c>
      <c r="R50" s="43" t="b">
        <f t="shared" si="2"/>
        <v>1</v>
      </c>
      <c r="S50" s="74"/>
    </row>
    <row r="51" spans="1:19" s="28" customFormat="1" ht="17.25" customHeight="1">
      <c r="A51" s="27"/>
      <c r="B51" s="81" t="s">
        <v>52</v>
      </c>
      <c r="C51" s="85"/>
      <c r="D51" s="86">
        <v>142</v>
      </c>
      <c r="E51" s="54"/>
      <c r="F51" s="1"/>
      <c r="G51" s="1"/>
      <c r="H51" s="1"/>
      <c r="I51" s="1"/>
      <c r="J51" s="2"/>
      <c r="K51" s="2"/>
      <c r="L51" s="2"/>
      <c r="M51" s="2"/>
      <c r="N51" s="2"/>
      <c r="O51" s="59"/>
      <c r="P51" s="43" t="b">
        <f t="shared" si="0"/>
        <v>1</v>
      </c>
      <c r="Q51" s="43" t="b">
        <f t="shared" si="1"/>
        <v>1</v>
      </c>
      <c r="R51" s="43" t="b">
        <f t="shared" si="2"/>
        <v>1</v>
      </c>
      <c r="S51" s="74"/>
    </row>
    <row r="52" spans="1:19" s="28" customFormat="1" ht="17.25" customHeight="1">
      <c r="A52" s="27"/>
      <c r="B52" s="81" t="s">
        <v>53</v>
      </c>
      <c r="C52" s="85"/>
      <c r="D52" s="86">
        <v>143</v>
      </c>
      <c r="E52" s="54"/>
      <c r="F52" s="1"/>
      <c r="G52" s="1"/>
      <c r="H52" s="1"/>
      <c r="I52" s="1"/>
      <c r="J52" s="2"/>
      <c r="K52" s="2"/>
      <c r="L52" s="2"/>
      <c r="M52" s="2"/>
      <c r="N52" s="2"/>
      <c r="O52" s="59"/>
      <c r="P52" s="43" t="b">
        <f t="shared" si="0"/>
        <v>1</v>
      </c>
      <c r="Q52" s="43" t="b">
        <f t="shared" si="1"/>
        <v>1</v>
      </c>
      <c r="R52" s="43" t="b">
        <f t="shared" si="2"/>
        <v>1</v>
      </c>
      <c r="S52" s="74"/>
    </row>
    <row r="53" spans="1:19" s="28" customFormat="1" ht="17.25" customHeight="1">
      <c r="A53" s="27"/>
      <c r="B53" s="81" t="s">
        <v>162</v>
      </c>
      <c r="C53" s="85"/>
      <c r="D53" s="86">
        <v>145</v>
      </c>
      <c r="E53" s="54"/>
      <c r="F53" s="1"/>
      <c r="G53" s="1"/>
      <c r="H53" s="1"/>
      <c r="I53" s="1"/>
      <c r="J53" s="2"/>
      <c r="K53" s="2"/>
      <c r="L53" s="2"/>
      <c r="M53" s="2"/>
      <c r="N53" s="2"/>
      <c r="O53" s="59"/>
      <c r="P53" s="43" t="b">
        <f t="shared" si="0"/>
        <v>1</v>
      </c>
      <c r="Q53" s="43" t="b">
        <f t="shared" si="1"/>
        <v>1</v>
      </c>
      <c r="R53" s="43" t="b">
        <f t="shared" si="2"/>
        <v>1</v>
      </c>
      <c r="S53" s="74"/>
    </row>
    <row r="54" spans="1:19" s="28" customFormat="1" ht="17.25" customHeight="1">
      <c r="A54" s="27"/>
      <c r="B54" s="81" t="s">
        <v>54</v>
      </c>
      <c r="C54" s="85"/>
      <c r="D54" s="86">
        <v>150</v>
      </c>
      <c r="E54" s="54"/>
      <c r="F54" s="1"/>
      <c r="G54" s="1"/>
      <c r="H54" s="1"/>
      <c r="I54" s="1"/>
      <c r="J54" s="2"/>
      <c r="K54" s="2"/>
      <c r="L54" s="2"/>
      <c r="M54" s="2"/>
      <c r="N54" s="2"/>
      <c r="O54" s="59"/>
      <c r="P54" s="43" t="b">
        <f t="shared" si="0"/>
        <v>1</v>
      </c>
      <c r="Q54" s="43" t="b">
        <f t="shared" si="1"/>
        <v>1</v>
      </c>
      <c r="R54" s="43" t="b">
        <f t="shared" si="2"/>
        <v>1</v>
      </c>
      <c r="S54" s="74"/>
    </row>
    <row r="55" spans="1:19" s="28" customFormat="1" ht="17.25" customHeight="1">
      <c r="A55" s="27"/>
      <c r="B55" s="81" t="s">
        <v>55</v>
      </c>
      <c r="C55" s="85"/>
      <c r="D55" s="86">
        <v>160</v>
      </c>
      <c r="E55" s="54"/>
      <c r="F55" s="1"/>
      <c r="G55" s="1"/>
      <c r="H55" s="1"/>
      <c r="I55" s="1"/>
      <c r="J55" s="2"/>
      <c r="K55" s="2"/>
      <c r="L55" s="2"/>
      <c r="M55" s="2"/>
      <c r="N55" s="2"/>
      <c r="O55" s="59"/>
      <c r="P55" s="43" t="b">
        <f t="shared" si="0"/>
        <v>1</v>
      </c>
      <c r="Q55" s="43" t="b">
        <f t="shared" si="1"/>
        <v>1</v>
      </c>
      <c r="R55" s="43" t="b">
        <f t="shared" si="2"/>
        <v>1</v>
      </c>
      <c r="S55" s="74"/>
    </row>
    <row r="56" spans="1:19" s="28" customFormat="1" ht="17.25" customHeight="1">
      <c r="A56" s="27"/>
      <c r="B56" s="81" t="s">
        <v>164</v>
      </c>
      <c r="C56" s="85"/>
      <c r="D56" s="86">
        <v>161</v>
      </c>
      <c r="E56" s="54"/>
      <c r="F56" s="1"/>
      <c r="G56" s="1"/>
      <c r="H56" s="1"/>
      <c r="I56" s="1"/>
      <c r="J56" s="2"/>
      <c r="K56" s="2"/>
      <c r="L56" s="2"/>
      <c r="M56" s="2"/>
      <c r="N56" s="2"/>
      <c r="O56" s="59"/>
      <c r="P56" s="43" t="b">
        <f t="shared" si="0"/>
        <v>1</v>
      </c>
      <c r="Q56" s="43" t="b">
        <f t="shared" si="1"/>
        <v>1</v>
      </c>
      <c r="R56" s="43" t="b">
        <f t="shared" si="2"/>
        <v>1</v>
      </c>
      <c r="S56" s="74"/>
    </row>
    <row r="57" spans="1:19" s="28" customFormat="1" ht="17.25" customHeight="1">
      <c r="A57" s="27"/>
      <c r="B57" s="81" t="s">
        <v>56</v>
      </c>
      <c r="C57" s="85"/>
      <c r="D57" s="86">
        <v>170</v>
      </c>
      <c r="E57" s="54"/>
      <c r="F57" s="1"/>
      <c r="G57" s="1"/>
      <c r="H57" s="1"/>
      <c r="I57" s="1"/>
      <c r="J57" s="2"/>
      <c r="K57" s="2"/>
      <c r="L57" s="2"/>
      <c r="M57" s="2"/>
      <c r="N57" s="2"/>
      <c r="O57" s="59"/>
      <c r="P57" s="43" t="b">
        <f t="shared" si="0"/>
        <v>1</v>
      </c>
      <c r="Q57" s="43" t="b">
        <f t="shared" si="1"/>
        <v>1</v>
      </c>
      <c r="R57" s="43" t="b">
        <f t="shared" si="2"/>
        <v>1</v>
      </c>
      <c r="S57" s="74"/>
    </row>
    <row r="58" spans="1:19" s="28" customFormat="1" ht="17.25" customHeight="1">
      <c r="A58" s="27"/>
      <c r="B58" s="81" t="s">
        <v>57</v>
      </c>
      <c r="C58" s="85"/>
      <c r="D58" s="86">
        <v>171</v>
      </c>
      <c r="E58" s="54"/>
      <c r="F58" s="1"/>
      <c r="G58" s="1"/>
      <c r="H58" s="1"/>
      <c r="I58" s="1"/>
      <c r="J58" s="2"/>
      <c r="K58" s="2"/>
      <c r="L58" s="2"/>
      <c r="M58" s="2"/>
      <c r="N58" s="2"/>
      <c r="O58" s="59"/>
      <c r="P58" s="43" t="b">
        <f t="shared" si="0"/>
        <v>1</v>
      </c>
      <c r="Q58" s="43" t="b">
        <f t="shared" si="1"/>
        <v>1</v>
      </c>
      <c r="R58" s="43" t="b">
        <f t="shared" si="2"/>
        <v>1</v>
      </c>
      <c r="S58" s="74"/>
    </row>
    <row r="59" spans="1:19" s="28" customFormat="1" ht="17.25" customHeight="1">
      <c r="A59" s="27"/>
      <c r="B59" s="81" t="s">
        <v>56</v>
      </c>
      <c r="C59" s="85"/>
      <c r="D59" s="86">
        <v>172</v>
      </c>
      <c r="E59" s="54"/>
      <c r="F59" s="1"/>
      <c r="G59" s="1"/>
      <c r="H59" s="1"/>
      <c r="I59" s="1"/>
      <c r="J59" s="2"/>
      <c r="K59" s="2"/>
      <c r="L59" s="2"/>
      <c r="M59" s="2"/>
      <c r="N59" s="2"/>
      <c r="O59" s="59"/>
      <c r="P59" s="43" t="b">
        <f t="shared" si="0"/>
        <v>1</v>
      </c>
      <c r="Q59" s="43" t="b">
        <f t="shared" si="1"/>
        <v>1</v>
      </c>
      <c r="R59" s="43" t="b">
        <f t="shared" si="2"/>
        <v>1</v>
      </c>
      <c r="S59" s="74"/>
    </row>
    <row r="60" spans="1:19" s="28" customFormat="1" ht="17.25" customHeight="1">
      <c r="A60" s="27"/>
      <c r="B60" s="81" t="s">
        <v>165</v>
      </c>
      <c r="C60" s="85"/>
      <c r="D60" s="86">
        <v>173</v>
      </c>
      <c r="E60" s="54"/>
      <c r="F60" s="1"/>
      <c r="G60" s="1"/>
      <c r="H60" s="1"/>
      <c r="I60" s="1"/>
      <c r="J60" s="2"/>
      <c r="K60" s="2"/>
      <c r="L60" s="2"/>
      <c r="M60" s="2"/>
      <c r="N60" s="2"/>
      <c r="O60" s="59"/>
      <c r="P60" s="43" t="b">
        <f t="shared" si="0"/>
        <v>1</v>
      </c>
      <c r="Q60" s="43" t="b">
        <f t="shared" si="1"/>
        <v>1</v>
      </c>
      <c r="R60" s="43" t="b">
        <f t="shared" si="2"/>
        <v>1</v>
      </c>
      <c r="S60" s="74"/>
    </row>
    <row r="61" spans="1:19" s="28" customFormat="1" ht="17.25" customHeight="1">
      <c r="A61" s="27"/>
      <c r="B61" s="81" t="s">
        <v>58</v>
      </c>
      <c r="C61" s="85"/>
      <c r="D61" s="86">
        <v>180</v>
      </c>
      <c r="E61" s="54"/>
      <c r="F61" s="1"/>
      <c r="G61" s="1"/>
      <c r="H61" s="1"/>
      <c r="I61" s="1"/>
      <c r="J61" s="2"/>
      <c r="K61" s="2"/>
      <c r="L61" s="2"/>
      <c r="M61" s="2"/>
      <c r="N61" s="2"/>
      <c r="O61" s="59"/>
      <c r="P61" s="43" t="b">
        <f t="shared" si="0"/>
        <v>1</v>
      </c>
      <c r="Q61" s="43" t="b">
        <f t="shared" si="1"/>
        <v>1</v>
      </c>
      <c r="R61" s="43" t="b">
        <f t="shared" si="2"/>
        <v>1</v>
      </c>
      <c r="S61" s="74"/>
    </row>
    <row r="62" spans="1:19" s="28" customFormat="1" ht="17.25" customHeight="1">
      <c r="A62" s="27"/>
      <c r="B62" s="81" t="s">
        <v>59</v>
      </c>
      <c r="C62" s="85"/>
      <c r="D62" s="86">
        <v>190</v>
      </c>
      <c r="E62" s="54"/>
      <c r="F62" s="1"/>
      <c r="G62" s="1"/>
      <c r="H62" s="1"/>
      <c r="I62" s="1"/>
      <c r="J62" s="2"/>
      <c r="K62" s="2"/>
      <c r="L62" s="2"/>
      <c r="M62" s="2"/>
      <c r="N62" s="2"/>
      <c r="O62" s="59"/>
      <c r="P62" s="43" t="b">
        <f t="shared" si="0"/>
        <v>1</v>
      </c>
      <c r="Q62" s="43" t="b">
        <f t="shared" si="1"/>
        <v>1</v>
      </c>
      <c r="R62" s="43" t="b">
        <f t="shared" si="2"/>
        <v>1</v>
      </c>
      <c r="S62" s="74"/>
    </row>
    <row r="63" spans="1:19" s="28" customFormat="1" ht="17.25" customHeight="1">
      <c r="A63" s="27"/>
      <c r="B63" s="81" t="s">
        <v>60</v>
      </c>
      <c r="C63" s="85"/>
      <c r="D63" s="86">
        <v>191</v>
      </c>
      <c r="E63" s="54"/>
      <c r="F63" s="1"/>
      <c r="G63" s="1"/>
      <c r="H63" s="1"/>
      <c r="I63" s="1"/>
      <c r="J63" s="2"/>
      <c r="K63" s="2"/>
      <c r="L63" s="2"/>
      <c r="M63" s="2"/>
      <c r="N63" s="2"/>
      <c r="O63" s="59"/>
      <c r="P63" s="43" t="b">
        <f t="shared" si="0"/>
        <v>1</v>
      </c>
      <c r="Q63" s="43" t="b">
        <f t="shared" si="1"/>
        <v>1</v>
      </c>
      <c r="R63" s="43" t="b">
        <f t="shared" si="2"/>
        <v>1</v>
      </c>
      <c r="S63" s="74"/>
    </row>
    <row r="64" spans="1:19" s="28" customFormat="1" ht="17.25" customHeight="1">
      <c r="A64" s="27"/>
      <c r="B64" s="81" t="s">
        <v>166</v>
      </c>
      <c r="C64" s="85"/>
      <c r="D64" s="86">
        <v>211</v>
      </c>
      <c r="E64" s="54"/>
      <c r="F64" s="1"/>
      <c r="G64" s="1"/>
      <c r="H64" s="1"/>
      <c r="I64" s="1"/>
      <c r="J64" s="2"/>
      <c r="K64" s="2"/>
      <c r="L64" s="2"/>
      <c r="M64" s="2"/>
      <c r="N64" s="2"/>
      <c r="O64" s="59"/>
      <c r="P64" s="43" t="b">
        <f t="shared" si="0"/>
        <v>1</v>
      </c>
      <c r="Q64" s="43" t="b">
        <f t="shared" si="1"/>
        <v>1</v>
      </c>
      <c r="R64" s="43" t="b">
        <f t="shared" si="2"/>
        <v>1</v>
      </c>
      <c r="S64" s="74"/>
    </row>
    <row r="65" spans="1:19" s="28" customFormat="1" ht="17.25" customHeight="1">
      <c r="A65" s="27"/>
      <c r="B65" s="81" t="s">
        <v>167</v>
      </c>
      <c r="C65" s="85"/>
      <c r="D65" s="86">
        <v>214</v>
      </c>
      <c r="E65" s="54"/>
      <c r="F65" s="1"/>
      <c r="G65" s="1"/>
      <c r="H65" s="1"/>
      <c r="I65" s="1"/>
      <c r="J65" s="2"/>
      <c r="K65" s="2"/>
      <c r="L65" s="2"/>
      <c r="M65" s="2"/>
      <c r="N65" s="2"/>
      <c r="O65" s="59"/>
      <c r="P65" s="43" t="b">
        <f t="shared" si="0"/>
        <v>1</v>
      </c>
      <c r="Q65" s="43" t="b">
        <f t="shared" si="1"/>
        <v>1</v>
      </c>
      <c r="R65" s="43" t="b">
        <f t="shared" si="2"/>
        <v>1</v>
      </c>
      <c r="S65" s="74"/>
    </row>
    <row r="66" spans="1:19" s="28" customFormat="1" ht="17.25" customHeight="1">
      <c r="A66" s="27"/>
      <c r="B66" s="81" t="s">
        <v>204</v>
      </c>
      <c r="C66" s="85"/>
      <c r="D66" s="86">
        <v>215</v>
      </c>
      <c r="E66" s="54"/>
      <c r="F66" s="1"/>
      <c r="G66" s="1"/>
      <c r="H66" s="1"/>
      <c r="I66" s="1"/>
      <c r="J66" s="2"/>
      <c r="K66" s="2"/>
      <c r="L66" s="2"/>
      <c r="M66" s="2"/>
      <c r="N66" s="2"/>
      <c r="O66" s="59"/>
      <c r="P66" s="43" t="b">
        <f t="shared" si="0"/>
        <v>1</v>
      </c>
      <c r="Q66" s="43" t="b">
        <f t="shared" si="1"/>
        <v>1</v>
      </c>
      <c r="R66" s="43" t="b">
        <f t="shared" si="2"/>
        <v>1</v>
      </c>
      <c r="S66" s="74"/>
    </row>
    <row r="67" spans="1:19" s="28" customFormat="1" ht="17.25" customHeight="1">
      <c r="A67" s="27"/>
      <c r="B67" s="81" t="s">
        <v>168</v>
      </c>
      <c r="C67" s="85"/>
      <c r="D67" s="86">
        <v>216</v>
      </c>
      <c r="E67" s="54"/>
      <c r="F67" s="1"/>
      <c r="G67" s="1"/>
      <c r="H67" s="1"/>
      <c r="I67" s="1"/>
      <c r="J67" s="2"/>
      <c r="K67" s="2"/>
      <c r="L67" s="2"/>
      <c r="M67" s="2"/>
      <c r="N67" s="2"/>
      <c r="O67" s="59"/>
      <c r="P67" s="43" t="b">
        <f t="shared" si="0"/>
        <v>1</v>
      </c>
      <c r="Q67" s="43" t="b">
        <f t="shared" si="1"/>
        <v>1</v>
      </c>
      <c r="R67" s="43" t="b">
        <f t="shared" si="2"/>
        <v>1</v>
      </c>
      <c r="S67" s="74"/>
    </row>
    <row r="68" spans="1:19" s="28" customFormat="1" ht="17.25" customHeight="1">
      <c r="A68" s="27"/>
      <c r="B68" s="81" t="s">
        <v>169</v>
      </c>
      <c r="C68" s="85"/>
      <c r="D68" s="86">
        <v>218</v>
      </c>
      <c r="E68" s="54"/>
      <c r="F68" s="1"/>
      <c r="G68" s="1"/>
      <c r="H68" s="1"/>
      <c r="I68" s="1"/>
      <c r="J68" s="2"/>
      <c r="K68" s="2"/>
      <c r="L68" s="2"/>
      <c r="M68" s="2"/>
      <c r="N68" s="2"/>
      <c r="O68" s="59"/>
      <c r="P68" s="43" t="b">
        <f t="shared" si="0"/>
        <v>1</v>
      </c>
      <c r="Q68" s="43" t="b">
        <f t="shared" si="1"/>
        <v>1</v>
      </c>
      <c r="R68" s="43" t="b">
        <f t="shared" si="2"/>
        <v>1</v>
      </c>
      <c r="S68" s="74"/>
    </row>
    <row r="69" spans="1:19" s="28" customFormat="1" ht="17.25" customHeight="1">
      <c r="A69" s="27"/>
      <c r="B69" s="81" t="s">
        <v>170</v>
      </c>
      <c r="C69" s="85"/>
      <c r="D69" s="86">
        <v>219</v>
      </c>
      <c r="E69" s="54"/>
      <c r="F69" s="1"/>
      <c r="G69" s="1"/>
      <c r="H69" s="1"/>
      <c r="I69" s="1"/>
      <c r="J69" s="2"/>
      <c r="K69" s="2"/>
      <c r="L69" s="2"/>
      <c r="M69" s="2"/>
      <c r="N69" s="2"/>
      <c r="O69" s="59"/>
      <c r="P69" s="43" t="b">
        <f t="shared" si="0"/>
        <v>1</v>
      </c>
      <c r="Q69" s="43" t="b">
        <f t="shared" si="1"/>
        <v>1</v>
      </c>
      <c r="R69" s="43" t="b">
        <f t="shared" si="2"/>
        <v>1</v>
      </c>
      <c r="S69" s="74"/>
    </row>
    <row r="70" spans="1:19" s="28" customFormat="1" ht="17.25" customHeight="1">
      <c r="A70" s="27"/>
      <c r="B70" s="81" t="s">
        <v>213</v>
      </c>
      <c r="C70" s="85"/>
      <c r="D70" s="86">
        <v>223</v>
      </c>
      <c r="E70" s="54"/>
      <c r="F70" s="1"/>
      <c r="G70" s="1"/>
      <c r="H70" s="1"/>
      <c r="I70" s="1"/>
      <c r="J70" s="2"/>
      <c r="K70" s="2"/>
      <c r="L70" s="2"/>
      <c r="M70" s="2"/>
      <c r="N70" s="2"/>
      <c r="O70" s="59"/>
      <c r="P70" s="43" t="b">
        <f t="shared" ref="P70:P72" si="3">G70+J70+L70+M70=E202</f>
        <v>1</v>
      </c>
      <c r="Q70" s="43" t="b">
        <f t="shared" ref="Q70:Q72" si="4">G70+J70&gt;=SUM(P202:R202)</f>
        <v>1</v>
      </c>
      <c r="R70" s="43" t="b">
        <f t="shared" ref="R70:R72" si="5">L70+M70&gt;=SUM(F202:O202)</f>
        <v>1</v>
      </c>
      <c r="S70" s="74"/>
    </row>
    <row r="71" spans="1:19" s="28" customFormat="1" ht="17.25" customHeight="1">
      <c r="A71" s="27"/>
      <c r="B71" s="81" t="s">
        <v>171</v>
      </c>
      <c r="C71" s="85"/>
      <c r="D71" s="86">
        <v>250</v>
      </c>
      <c r="E71" s="54"/>
      <c r="F71" s="1"/>
      <c r="G71" s="1"/>
      <c r="H71" s="1"/>
      <c r="I71" s="1"/>
      <c r="J71" s="2"/>
      <c r="K71" s="2"/>
      <c r="L71" s="2"/>
      <c r="M71" s="2"/>
      <c r="N71" s="2"/>
      <c r="O71" s="59"/>
      <c r="P71" s="43" t="b">
        <f t="shared" si="3"/>
        <v>1</v>
      </c>
      <c r="Q71" s="43" t="b">
        <f t="shared" si="4"/>
        <v>1</v>
      </c>
      <c r="R71" s="43" t="b">
        <f t="shared" si="5"/>
        <v>1</v>
      </c>
      <c r="S71" s="74"/>
    </row>
    <row r="72" spans="1:19" s="28" customFormat="1" ht="17.25" customHeight="1">
      <c r="A72" s="27"/>
      <c r="B72" s="81" t="s">
        <v>172</v>
      </c>
      <c r="C72" s="85"/>
      <c r="D72" s="86">
        <v>251</v>
      </c>
      <c r="E72" s="54"/>
      <c r="F72" s="1"/>
      <c r="G72" s="1"/>
      <c r="H72" s="1"/>
      <c r="I72" s="1"/>
      <c r="J72" s="2"/>
      <c r="K72" s="2"/>
      <c r="L72" s="2"/>
      <c r="M72" s="2"/>
      <c r="N72" s="2"/>
      <c r="O72" s="59"/>
      <c r="P72" s="43" t="b">
        <f t="shared" si="3"/>
        <v>1</v>
      </c>
      <c r="Q72" s="43" t="b">
        <f t="shared" si="4"/>
        <v>1</v>
      </c>
      <c r="R72" s="43" t="b">
        <f t="shared" si="5"/>
        <v>1</v>
      </c>
      <c r="S72" s="74"/>
    </row>
    <row r="73" spans="1:19" s="28" customFormat="1" ht="17.25" customHeight="1">
      <c r="A73" s="27"/>
      <c r="B73" s="81" t="s">
        <v>173</v>
      </c>
      <c r="C73" s="85"/>
      <c r="D73" s="86">
        <v>252</v>
      </c>
      <c r="E73" s="54"/>
      <c r="F73" s="1"/>
      <c r="G73" s="1"/>
      <c r="H73" s="1"/>
      <c r="I73" s="1"/>
      <c r="J73" s="2"/>
      <c r="K73" s="2"/>
      <c r="L73" s="2"/>
      <c r="M73" s="2"/>
      <c r="N73" s="2"/>
      <c r="O73" s="59"/>
      <c r="P73" s="43" t="b">
        <f t="shared" ref="P73:P136" si="6">G73+J73+L73+M73=E205</f>
        <v>1</v>
      </c>
      <c r="Q73" s="43" t="b">
        <f t="shared" ref="Q73:Q136" si="7">G73+J73&gt;=SUM(P205:R205)</f>
        <v>1</v>
      </c>
      <c r="R73" s="43" t="b">
        <f t="shared" ref="R73:R136" si="8">L73+M73&gt;=SUM(F205:O205)</f>
        <v>1</v>
      </c>
      <c r="S73" s="74"/>
    </row>
    <row r="74" spans="1:19" s="28" customFormat="1" ht="17.25" customHeight="1">
      <c r="A74" s="27"/>
      <c r="B74" s="81" t="s">
        <v>174</v>
      </c>
      <c r="C74" s="85"/>
      <c r="D74" s="86">
        <v>253</v>
      </c>
      <c r="E74" s="54"/>
      <c r="F74" s="1"/>
      <c r="G74" s="1"/>
      <c r="H74" s="1"/>
      <c r="I74" s="1"/>
      <c r="J74" s="2"/>
      <c r="K74" s="2"/>
      <c r="L74" s="2"/>
      <c r="M74" s="2"/>
      <c r="N74" s="2"/>
      <c r="O74" s="59"/>
      <c r="P74" s="43" t="b">
        <f t="shared" si="6"/>
        <v>1</v>
      </c>
      <c r="Q74" s="43" t="b">
        <f t="shared" si="7"/>
        <v>1</v>
      </c>
      <c r="R74" s="43" t="b">
        <f t="shared" si="8"/>
        <v>1</v>
      </c>
      <c r="S74" s="74"/>
    </row>
    <row r="75" spans="1:19" s="28" customFormat="1" ht="17.25" customHeight="1">
      <c r="A75" s="27"/>
      <c r="B75" s="81" t="s">
        <v>175</v>
      </c>
      <c r="C75" s="85"/>
      <c r="D75" s="86">
        <v>254</v>
      </c>
      <c r="E75" s="54"/>
      <c r="F75" s="1"/>
      <c r="G75" s="1"/>
      <c r="H75" s="1"/>
      <c r="I75" s="1"/>
      <c r="J75" s="2"/>
      <c r="K75" s="2"/>
      <c r="L75" s="2"/>
      <c r="M75" s="2"/>
      <c r="N75" s="2"/>
      <c r="O75" s="59"/>
      <c r="P75" s="43" t="b">
        <f t="shared" si="6"/>
        <v>1</v>
      </c>
      <c r="Q75" s="43" t="b">
        <f t="shared" si="7"/>
        <v>1</v>
      </c>
      <c r="R75" s="43" t="b">
        <f t="shared" si="8"/>
        <v>1</v>
      </c>
      <c r="S75" s="74"/>
    </row>
    <row r="76" spans="1:19" s="28" customFormat="1" ht="17.25" customHeight="1">
      <c r="A76" s="27"/>
      <c r="B76" s="81" t="s">
        <v>199</v>
      </c>
      <c r="C76" s="85"/>
      <c r="D76" s="86">
        <v>255</v>
      </c>
      <c r="E76" s="54"/>
      <c r="F76" s="1"/>
      <c r="G76" s="1"/>
      <c r="H76" s="1"/>
      <c r="I76" s="1"/>
      <c r="J76" s="2"/>
      <c r="K76" s="2"/>
      <c r="L76" s="2"/>
      <c r="M76" s="2"/>
      <c r="N76" s="2"/>
      <c r="O76" s="59"/>
      <c r="P76" s="43" t="b">
        <f t="shared" si="6"/>
        <v>1</v>
      </c>
      <c r="Q76" s="43" t="b">
        <f t="shared" si="7"/>
        <v>1</v>
      </c>
      <c r="R76" s="43" t="b">
        <f t="shared" si="8"/>
        <v>1</v>
      </c>
      <c r="S76" s="74"/>
    </row>
    <row r="77" spans="1:19" s="28" customFormat="1" ht="17.25" customHeight="1">
      <c r="A77" s="27"/>
      <c r="B77" s="81" t="s">
        <v>176</v>
      </c>
      <c r="C77" s="85"/>
      <c r="D77" s="86">
        <v>256</v>
      </c>
      <c r="E77" s="54"/>
      <c r="F77" s="1"/>
      <c r="G77" s="1"/>
      <c r="H77" s="1"/>
      <c r="I77" s="1"/>
      <c r="J77" s="2"/>
      <c r="K77" s="2"/>
      <c r="L77" s="2"/>
      <c r="M77" s="2"/>
      <c r="N77" s="2"/>
      <c r="O77" s="59"/>
      <c r="P77" s="43" t="b">
        <f t="shared" si="6"/>
        <v>1</v>
      </c>
      <c r="Q77" s="43" t="b">
        <f t="shared" si="7"/>
        <v>1</v>
      </c>
      <c r="R77" s="43" t="b">
        <f t="shared" si="8"/>
        <v>1</v>
      </c>
      <c r="S77" s="74"/>
    </row>
    <row r="78" spans="1:19" s="28" customFormat="1" ht="17.25" customHeight="1">
      <c r="A78" s="27"/>
      <c r="B78" s="81" t="s">
        <v>177</v>
      </c>
      <c r="C78" s="85"/>
      <c r="D78" s="86">
        <v>257</v>
      </c>
      <c r="E78" s="54"/>
      <c r="F78" s="1"/>
      <c r="G78" s="1"/>
      <c r="H78" s="1"/>
      <c r="I78" s="1"/>
      <c r="J78" s="2"/>
      <c r="K78" s="2"/>
      <c r="L78" s="2"/>
      <c r="M78" s="2"/>
      <c r="N78" s="2"/>
      <c r="O78" s="59"/>
      <c r="P78" s="43" t="b">
        <f t="shared" si="6"/>
        <v>1</v>
      </c>
      <c r="Q78" s="43" t="b">
        <f t="shared" si="7"/>
        <v>1</v>
      </c>
      <c r="R78" s="43" t="b">
        <f t="shared" si="8"/>
        <v>1</v>
      </c>
      <c r="S78" s="74"/>
    </row>
    <row r="79" spans="1:19" s="28" customFormat="1" ht="17.25" customHeight="1">
      <c r="A79" s="27"/>
      <c r="B79" s="81" t="s">
        <v>178</v>
      </c>
      <c r="C79" s="85"/>
      <c r="D79" s="86">
        <v>258</v>
      </c>
      <c r="E79" s="54"/>
      <c r="F79" s="1"/>
      <c r="G79" s="1"/>
      <c r="H79" s="1"/>
      <c r="I79" s="1"/>
      <c r="J79" s="2"/>
      <c r="K79" s="2"/>
      <c r="L79" s="2"/>
      <c r="M79" s="2"/>
      <c r="N79" s="2"/>
      <c r="O79" s="59"/>
      <c r="P79" s="43" t="b">
        <f t="shared" si="6"/>
        <v>1</v>
      </c>
      <c r="Q79" s="43" t="b">
        <f t="shared" si="7"/>
        <v>1</v>
      </c>
      <c r="R79" s="43" t="b">
        <f t="shared" si="8"/>
        <v>1</v>
      </c>
      <c r="S79" s="74"/>
    </row>
    <row r="80" spans="1:19" s="28" customFormat="1" ht="17.25" customHeight="1">
      <c r="A80" s="27"/>
      <c r="B80" s="81" t="s">
        <v>179</v>
      </c>
      <c r="C80" s="85"/>
      <c r="D80" s="86">
        <v>259</v>
      </c>
      <c r="E80" s="54"/>
      <c r="F80" s="1"/>
      <c r="G80" s="1"/>
      <c r="H80" s="1"/>
      <c r="I80" s="1"/>
      <c r="J80" s="2"/>
      <c r="K80" s="2"/>
      <c r="L80" s="2"/>
      <c r="M80" s="2"/>
      <c r="N80" s="2"/>
      <c r="O80" s="59"/>
      <c r="P80" s="43" t="b">
        <f t="shared" si="6"/>
        <v>1</v>
      </c>
      <c r="Q80" s="43" t="b">
        <f t="shared" si="7"/>
        <v>1</v>
      </c>
      <c r="R80" s="43" t="b">
        <f t="shared" si="8"/>
        <v>1</v>
      </c>
      <c r="S80" s="74"/>
    </row>
    <row r="81" spans="1:19" s="28" customFormat="1" ht="17.25" customHeight="1">
      <c r="A81" s="27"/>
      <c r="B81" s="81" t="s">
        <v>180</v>
      </c>
      <c r="C81" s="85"/>
      <c r="D81" s="86">
        <v>260</v>
      </c>
      <c r="E81" s="54"/>
      <c r="F81" s="1"/>
      <c r="G81" s="1"/>
      <c r="H81" s="1"/>
      <c r="I81" s="1"/>
      <c r="J81" s="2"/>
      <c r="K81" s="2"/>
      <c r="L81" s="2"/>
      <c r="M81" s="2"/>
      <c r="N81" s="2"/>
      <c r="O81" s="59"/>
      <c r="P81" s="43" t="b">
        <f t="shared" si="6"/>
        <v>1</v>
      </c>
      <c r="Q81" s="43" t="b">
        <f t="shared" si="7"/>
        <v>1</v>
      </c>
      <c r="R81" s="43" t="b">
        <f t="shared" si="8"/>
        <v>1</v>
      </c>
      <c r="S81" s="74"/>
    </row>
    <row r="82" spans="1:19" s="28" customFormat="1" ht="17.25" customHeight="1">
      <c r="A82" s="27"/>
      <c r="B82" s="81" t="s">
        <v>181</v>
      </c>
      <c r="C82" s="85"/>
      <c r="D82" s="86">
        <v>261</v>
      </c>
      <c r="E82" s="54"/>
      <c r="F82" s="1"/>
      <c r="G82" s="1"/>
      <c r="H82" s="1"/>
      <c r="I82" s="1"/>
      <c r="J82" s="2"/>
      <c r="K82" s="2"/>
      <c r="L82" s="2"/>
      <c r="M82" s="2"/>
      <c r="N82" s="2"/>
      <c r="O82" s="59"/>
      <c r="P82" s="43" t="b">
        <f t="shared" si="6"/>
        <v>1</v>
      </c>
      <c r="Q82" s="43" t="b">
        <f t="shared" si="7"/>
        <v>1</v>
      </c>
      <c r="R82" s="43" t="b">
        <f t="shared" si="8"/>
        <v>1</v>
      </c>
      <c r="S82" s="74"/>
    </row>
    <row r="83" spans="1:19" s="28" customFormat="1" ht="17.25" customHeight="1">
      <c r="A83" s="27"/>
      <c r="B83" s="81" t="s">
        <v>182</v>
      </c>
      <c r="C83" s="85"/>
      <c r="D83" s="86">
        <v>262</v>
      </c>
      <c r="E83" s="54"/>
      <c r="F83" s="1"/>
      <c r="G83" s="1"/>
      <c r="H83" s="1"/>
      <c r="I83" s="1"/>
      <c r="J83" s="2"/>
      <c r="K83" s="2"/>
      <c r="L83" s="2"/>
      <c r="M83" s="2"/>
      <c r="N83" s="2"/>
      <c r="O83" s="59"/>
      <c r="P83" s="43" t="b">
        <f t="shared" si="6"/>
        <v>1</v>
      </c>
      <c r="Q83" s="43" t="b">
        <f t="shared" si="7"/>
        <v>1</v>
      </c>
      <c r="R83" s="43" t="b">
        <f t="shared" si="8"/>
        <v>1</v>
      </c>
      <c r="S83" s="74"/>
    </row>
    <row r="84" spans="1:19" s="28" customFormat="1" ht="17.25" customHeight="1">
      <c r="A84" s="27"/>
      <c r="B84" s="81" t="s">
        <v>205</v>
      </c>
      <c r="C84" s="85"/>
      <c r="D84" s="86">
        <v>263</v>
      </c>
      <c r="E84" s="54"/>
      <c r="F84" s="1"/>
      <c r="G84" s="1"/>
      <c r="H84" s="1"/>
      <c r="I84" s="1"/>
      <c r="J84" s="2"/>
      <c r="K84" s="2"/>
      <c r="L84" s="2"/>
      <c r="M84" s="2"/>
      <c r="N84" s="2"/>
      <c r="O84" s="59"/>
      <c r="P84" s="43" t="b">
        <f t="shared" si="6"/>
        <v>1</v>
      </c>
      <c r="Q84" s="43" t="b">
        <f t="shared" si="7"/>
        <v>1</v>
      </c>
      <c r="R84" s="43" t="b">
        <f t="shared" si="8"/>
        <v>1</v>
      </c>
      <c r="S84" s="74"/>
    </row>
    <row r="85" spans="1:19" s="28" customFormat="1" ht="17.25" customHeight="1">
      <c r="A85" s="27"/>
      <c r="B85" s="81" t="s">
        <v>183</v>
      </c>
      <c r="C85" s="85"/>
      <c r="D85" s="86">
        <v>264</v>
      </c>
      <c r="E85" s="54"/>
      <c r="F85" s="1"/>
      <c r="G85" s="1"/>
      <c r="H85" s="1"/>
      <c r="I85" s="1"/>
      <c r="J85" s="2"/>
      <c r="K85" s="2"/>
      <c r="L85" s="2"/>
      <c r="M85" s="2"/>
      <c r="N85" s="2"/>
      <c r="O85" s="59"/>
      <c r="P85" s="43" t="b">
        <f t="shared" si="6"/>
        <v>1</v>
      </c>
      <c r="Q85" s="43" t="b">
        <f t="shared" si="7"/>
        <v>1</v>
      </c>
      <c r="R85" s="43" t="b">
        <f t="shared" si="8"/>
        <v>1</v>
      </c>
      <c r="S85" s="74"/>
    </row>
    <row r="86" spans="1:19" s="28" customFormat="1" ht="17.25" customHeight="1">
      <c r="A86" s="27"/>
      <c r="B86" s="81" t="s">
        <v>184</v>
      </c>
      <c r="C86" s="85"/>
      <c r="D86" s="86">
        <v>290</v>
      </c>
      <c r="E86" s="54"/>
      <c r="F86" s="1"/>
      <c r="G86" s="1"/>
      <c r="H86" s="1"/>
      <c r="I86" s="1"/>
      <c r="J86" s="2"/>
      <c r="K86" s="2"/>
      <c r="L86" s="2"/>
      <c r="M86" s="2"/>
      <c r="N86" s="2"/>
      <c r="O86" s="59"/>
      <c r="P86" s="43" t="b">
        <f t="shared" si="6"/>
        <v>1</v>
      </c>
      <c r="Q86" s="43" t="b">
        <f t="shared" si="7"/>
        <v>1</v>
      </c>
      <c r="R86" s="43" t="b">
        <f t="shared" si="8"/>
        <v>1</v>
      </c>
      <c r="S86" s="74"/>
    </row>
    <row r="87" spans="1:19" s="28" customFormat="1" ht="17.25" customHeight="1">
      <c r="A87" s="27"/>
      <c r="B87" s="81" t="s">
        <v>212</v>
      </c>
      <c r="C87" s="85"/>
      <c r="D87" s="86">
        <v>291</v>
      </c>
      <c r="E87" s="54"/>
      <c r="F87" s="1"/>
      <c r="G87" s="1"/>
      <c r="H87" s="1"/>
      <c r="I87" s="1"/>
      <c r="J87" s="2"/>
      <c r="K87" s="2"/>
      <c r="L87" s="2"/>
      <c r="M87" s="2"/>
      <c r="N87" s="2"/>
      <c r="O87" s="59"/>
      <c r="P87" s="43" t="b">
        <f t="shared" si="6"/>
        <v>1</v>
      </c>
      <c r="Q87" s="43" t="b">
        <f t="shared" si="7"/>
        <v>1</v>
      </c>
      <c r="R87" s="43" t="b">
        <f t="shared" si="8"/>
        <v>1</v>
      </c>
      <c r="S87" s="74"/>
    </row>
    <row r="88" spans="1:19" s="28" customFormat="1" ht="17.25" customHeight="1">
      <c r="A88" s="27"/>
      <c r="B88" s="81" t="s">
        <v>61</v>
      </c>
      <c r="C88" s="85"/>
      <c r="D88" s="86">
        <v>300</v>
      </c>
      <c r="E88" s="54"/>
      <c r="F88" s="1"/>
      <c r="G88" s="1"/>
      <c r="H88" s="1"/>
      <c r="I88" s="1"/>
      <c r="J88" s="2"/>
      <c r="K88" s="2"/>
      <c r="L88" s="2"/>
      <c r="M88" s="2"/>
      <c r="N88" s="2"/>
      <c r="O88" s="59"/>
      <c r="P88" s="43" t="b">
        <f t="shared" si="6"/>
        <v>1</v>
      </c>
      <c r="Q88" s="43" t="b">
        <f t="shared" si="7"/>
        <v>1</v>
      </c>
      <c r="R88" s="43" t="b">
        <f t="shared" si="8"/>
        <v>1</v>
      </c>
      <c r="S88" s="74"/>
    </row>
    <row r="89" spans="1:19" s="28" customFormat="1" ht="17.25" customHeight="1">
      <c r="A89" s="27"/>
      <c r="B89" s="81" t="s">
        <v>62</v>
      </c>
      <c r="C89" s="85"/>
      <c r="D89" s="86">
        <v>301</v>
      </c>
      <c r="E89" s="54"/>
      <c r="F89" s="1"/>
      <c r="G89" s="1"/>
      <c r="H89" s="1"/>
      <c r="I89" s="1"/>
      <c r="J89" s="2"/>
      <c r="K89" s="2"/>
      <c r="L89" s="2"/>
      <c r="M89" s="2"/>
      <c r="N89" s="2"/>
      <c r="O89" s="59"/>
      <c r="P89" s="43" t="b">
        <f t="shared" si="6"/>
        <v>1</v>
      </c>
      <c r="Q89" s="43" t="b">
        <f t="shared" si="7"/>
        <v>1</v>
      </c>
      <c r="R89" s="43" t="b">
        <f t="shared" si="8"/>
        <v>1</v>
      </c>
      <c r="S89" s="74"/>
    </row>
    <row r="90" spans="1:19" s="28" customFormat="1" ht="17.25" customHeight="1">
      <c r="A90" s="27"/>
      <c r="B90" s="81" t="s">
        <v>63</v>
      </c>
      <c r="C90" s="85"/>
      <c r="D90" s="86">
        <v>302</v>
      </c>
      <c r="E90" s="54"/>
      <c r="F90" s="1"/>
      <c r="G90" s="1"/>
      <c r="H90" s="1"/>
      <c r="I90" s="1"/>
      <c r="J90" s="2"/>
      <c r="K90" s="2"/>
      <c r="L90" s="2"/>
      <c r="M90" s="2"/>
      <c r="N90" s="2"/>
      <c r="O90" s="59"/>
      <c r="P90" s="43" t="b">
        <f t="shared" si="6"/>
        <v>1</v>
      </c>
      <c r="Q90" s="43" t="b">
        <f t="shared" si="7"/>
        <v>1</v>
      </c>
      <c r="R90" s="43" t="b">
        <f t="shared" si="8"/>
        <v>1</v>
      </c>
      <c r="S90" s="74"/>
    </row>
    <row r="91" spans="1:19" s="28" customFormat="1" ht="17.25" customHeight="1">
      <c r="A91" s="27"/>
      <c r="B91" s="81" t="s">
        <v>64</v>
      </c>
      <c r="C91" s="85"/>
      <c r="D91" s="86">
        <v>303</v>
      </c>
      <c r="E91" s="54"/>
      <c r="F91" s="1"/>
      <c r="G91" s="1"/>
      <c r="H91" s="1"/>
      <c r="I91" s="1"/>
      <c r="J91" s="2"/>
      <c r="K91" s="2"/>
      <c r="L91" s="2"/>
      <c r="M91" s="2"/>
      <c r="N91" s="2"/>
      <c r="O91" s="59"/>
      <c r="P91" s="43" t="b">
        <f t="shared" si="6"/>
        <v>1</v>
      </c>
      <c r="Q91" s="43" t="b">
        <f t="shared" si="7"/>
        <v>1</v>
      </c>
      <c r="R91" s="43" t="b">
        <f t="shared" si="8"/>
        <v>1</v>
      </c>
      <c r="S91" s="74"/>
    </row>
    <row r="92" spans="1:19" s="28" customFormat="1" ht="17.25" customHeight="1">
      <c r="A92" s="27"/>
      <c r="B92" s="81" t="s">
        <v>65</v>
      </c>
      <c r="C92" s="85"/>
      <c r="D92" s="86">
        <v>304</v>
      </c>
      <c r="E92" s="54"/>
      <c r="F92" s="1"/>
      <c r="G92" s="1"/>
      <c r="H92" s="1"/>
      <c r="I92" s="1"/>
      <c r="J92" s="2"/>
      <c r="K92" s="2"/>
      <c r="L92" s="2"/>
      <c r="M92" s="2"/>
      <c r="N92" s="2"/>
      <c r="O92" s="59"/>
      <c r="P92" s="43" t="b">
        <f t="shared" si="6"/>
        <v>1</v>
      </c>
      <c r="Q92" s="43" t="b">
        <f t="shared" si="7"/>
        <v>1</v>
      </c>
      <c r="R92" s="43" t="b">
        <f t="shared" si="8"/>
        <v>1</v>
      </c>
      <c r="S92" s="74"/>
    </row>
    <row r="93" spans="1:19" s="28" customFormat="1" ht="17.25" customHeight="1">
      <c r="A93" s="27"/>
      <c r="B93" s="81" t="s">
        <v>66</v>
      </c>
      <c r="C93" s="85"/>
      <c r="D93" s="86">
        <v>305</v>
      </c>
      <c r="E93" s="54"/>
      <c r="F93" s="1"/>
      <c r="G93" s="1"/>
      <c r="H93" s="1"/>
      <c r="I93" s="1"/>
      <c r="J93" s="2"/>
      <c r="K93" s="2"/>
      <c r="L93" s="2"/>
      <c r="M93" s="2"/>
      <c r="N93" s="2"/>
      <c r="O93" s="59"/>
      <c r="P93" s="43" t="b">
        <f t="shared" si="6"/>
        <v>1</v>
      </c>
      <c r="Q93" s="43" t="b">
        <f t="shared" si="7"/>
        <v>1</v>
      </c>
      <c r="R93" s="43" t="b">
        <f t="shared" si="8"/>
        <v>1</v>
      </c>
      <c r="S93" s="74"/>
    </row>
    <row r="94" spans="1:19" s="28" customFormat="1" ht="17.25" customHeight="1">
      <c r="A94" s="27"/>
      <c r="B94" s="81" t="s">
        <v>185</v>
      </c>
      <c r="C94" s="85"/>
      <c r="D94" s="86">
        <v>306</v>
      </c>
      <c r="E94" s="54"/>
      <c r="F94" s="1"/>
      <c r="G94" s="1"/>
      <c r="H94" s="1"/>
      <c r="I94" s="1"/>
      <c r="J94" s="2"/>
      <c r="K94" s="2"/>
      <c r="L94" s="2"/>
      <c r="M94" s="2"/>
      <c r="N94" s="2"/>
      <c r="O94" s="59"/>
      <c r="P94" s="43" t="b">
        <f t="shared" si="6"/>
        <v>1</v>
      </c>
      <c r="Q94" s="43" t="b">
        <f t="shared" si="7"/>
        <v>1</v>
      </c>
      <c r="R94" s="43" t="b">
        <f t="shared" si="8"/>
        <v>1</v>
      </c>
      <c r="S94" s="74"/>
    </row>
    <row r="95" spans="1:19" s="28" customFormat="1" ht="17.25" customHeight="1">
      <c r="A95" s="27"/>
      <c r="B95" s="81" t="s">
        <v>201</v>
      </c>
      <c r="C95" s="85"/>
      <c r="D95" s="86">
        <v>307</v>
      </c>
      <c r="E95" s="54"/>
      <c r="F95" s="1"/>
      <c r="G95" s="1"/>
      <c r="H95" s="1"/>
      <c r="I95" s="1"/>
      <c r="J95" s="2"/>
      <c r="K95" s="2"/>
      <c r="L95" s="2"/>
      <c r="M95" s="2"/>
      <c r="N95" s="2"/>
      <c r="O95" s="59"/>
      <c r="P95" s="43" t="b">
        <f t="shared" si="6"/>
        <v>1</v>
      </c>
      <c r="Q95" s="43" t="b">
        <f t="shared" si="7"/>
        <v>1</v>
      </c>
      <c r="R95" s="43" t="b">
        <f t="shared" si="8"/>
        <v>1</v>
      </c>
      <c r="S95" s="74"/>
    </row>
    <row r="96" spans="1:19" s="28" customFormat="1" ht="17.25" customHeight="1">
      <c r="A96" s="27"/>
      <c r="B96" s="81" t="s">
        <v>67</v>
      </c>
      <c r="C96" s="85"/>
      <c r="D96" s="86">
        <v>310</v>
      </c>
      <c r="E96" s="54"/>
      <c r="F96" s="1"/>
      <c r="G96" s="1"/>
      <c r="H96" s="1"/>
      <c r="I96" s="1"/>
      <c r="J96" s="2"/>
      <c r="K96" s="2"/>
      <c r="L96" s="2"/>
      <c r="M96" s="2"/>
      <c r="N96" s="2"/>
      <c r="O96" s="59"/>
      <c r="P96" s="43" t="b">
        <f t="shared" si="6"/>
        <v>1</v>
      </c>
      <c r="Q96" s="43" t="b">
        <f t="shared" si="7"/>
        <v>1</v>
      </c>
      <c r="R96" s="43" t="b">
        <f t="shared" si="8"/>
        <v>1</v>
      </c>
      <c r="S96" s="74"/>
    </row>
    <row r="97" spans="1:19" s="28" customFormat="1" ht="17.25" customHeight="1">
      <c r="A97" s="27"/>
      <c r="B97" s="81" t="s">
        <v>68</v>
      </c>
      <c r="C97" s="85"/>
      <c r="D97" s="86">
        <v>311</v>
      </c>
      <c r="E97" s="54"/>
      <c r="F97" s="1"/>
      <c r="G97" s="1"/>
      <c r="H97" s="1"/>
      <c r="I97" s="1"/>
      <c r="J97" s="2"/>
      <c r="K97" s="2"/>
      <c r="L97" s="2"/>
      <c r="M97" s="2"/>
      <c r="N97" s="2"/>
      <c r="O97" s="59"/>
      <c r="P97" s="43" t="b">
        <f t="shared" si="6"/>
        <v>1</v>
      </c>
      <c r="Q97" s="43" t="b">
        <f t="shared" si="7"/>
        <v>1</v>
      </c>
      <c r="R97" s="43" t="b">
        <f t="shared" si="8"/>
        <v>1</v>
      </c>
      <c r="S97" s="74"/>
    </row>
    <row r="98" spans="1:19" s="28" customFormat="1" ht="17.25" customHeight="1">
      <c r="A98" s="27"/>
      <c r="B98" s="81" t="s">
        <v>69</v>
      </c>
      <c r="C98" s="87"/>
      <c r="D98" s="88">
        <v>312</v>
      </c>
      <c r="E98" s="54"/>
      <c r="F98" s="1"/>
      <c r="G98" s="1"/>
      <c r="H98" s="1"/>
      <c r="I98" s="1"/>
      <c r="J98" s="2"/>
      <c r="K98" s="2"/>
      <c r="L98" s="2"/>
      <c r="M98" s="2"/>
      <c r="N98" s="2"/>
      <c r="O98" s="59"/>
      <c r="P98" s="43" t="b">
        <f t="shared" si="6"/>
        <v>1</v>
      </c>
      <c r="Q98" s="43" t="b">
        <f t="shared" si="7"/>
        <v>1</v>
      </c>
      <c r="R98" s="43" t="b">
        <f t="shared" si="8"/>
        <v>1</v>
      </c>
      <c r="S98" s="74"/>
    </row>
    <row r="99" spans="1:19" s="28" customFormat="1" ht="17.25" customHeight="1">
      <c r="A99" s="27"/>
      <c r="B99" s="81" t="s">
        <v>70</v>
      </c>
      <c r="C99" s="87"/>
      <c r="D99" s="88">
        <v>313</v>
      </c>
      <c r="E99" s="54"/>
      <c r="F99" s="1"/>
      <c r="G99" s="1"/>
      <c r="H99" s="1"/>
      <c r="I99" s="1"/>
      <c r="J99" s="2"/>
      <c r="K99" s="2"/>
      <c r="L99" s="2"/>
      <c r="M99" s="2"/>
      <c r="N99" s="2"/>
      <c r="O99" s="59"/>
      <c r="P99" s="43" t="b">
        <f t="shared" si="6"/>
        <v>1</v>
      </c>
      <c r="Q99" s="43" t="b">
        <f t="shared" si="7"/>
        <v>1</v>
      </c>
      <c r="R99" s="43" t="b">
        <f t="shared" si="8"/>
        <v>1</v>
      </c>
      <c r="S99" s="74"/>
    </row>
    <row r="100" spans="1:19" s="28" customFormat="1" ht="17.25" customHeight="1">
      <c r="A100" s="27"/>
      <c r="B100" s="81" t="s">
        <v>71</v>
      </c>
      <c r="C100" s="85"/>
      <c r="D100" s="86">
        <v>314</v>
      </c>
      <c r="E100" s="54"/>
      <c r="F100" s="1"/>
      <c r="G100" s="1"/>
      <c r="H100" s="1"/>
      <c r="I100" s="1"/>
      <c r="J100" s="2"/>
      <c r="K100" s="2"/>
      <c r="L100" s="2"/>
      <c r="M100" s="2"/>
      <c r="N100" s="2"/>
      <c r="O100" s="59"/>
      <c r="P100" s="43" t="b">
        <f t="shared" si="6"/>
        <v>1</v>
      </c>
      <c r="Q100" s="43" t="b">
        <f t="shared" si="7"/>
        <v>1</v>
      </c>
      <c r="R100" s="43" t="b">
        <f t="shared" si="8"/>
        <v>1</v>
      </c>
      <c r="S100" s="74"/>
    </row>
    <row r="101" spans="1:19" s="28" customFormat="1" ht="17.25" customHeight="1">
      <c r="A101" s="27"/>
      <c r="B101" s="81" t="s">
        <v>72</v>
      </c>
      <c r="C101" s="85"/>
      <c r="D101" s="86">
        <v>315</v>
      </c>
      <c r="E101" s="54"/>
      <c r="F101" s="1"/>
      <c r="G101" s="1"/>
      <c r="H101" s="1"/>
      <c r="I101" s="1"/>
      <c r="J101" s="2"/>
      <c r="K101" s="2"/>
      <c r="L101" s="2"/>
      <c r="M101" s="2"/>
      <c r="N101" s="2"/>
      <c r="O101" s="59"/>
      <c r="P101" s="43" t="b">
        <f t="shared" si="6"/>
        <v>1</v>
      </c>
      <c r="Q101" s="43" t="b">
        <f t="shared" si="7"/>
        <v>1</v>
      </c>
      <c r="R101" s="43" t="b">
        <f t="shared" si="8"/>
        <v>1</v>
      </c>
      <c r="S101" s="74"/>
    </row>
    <row r="102" spans="1:19" s="28" customFormat="1" ht="17.25" customHeight="1">
      <c r="A102" s="27"/>
      <c r="B102" s="81" t="s">
        <v>186</v>
      </c>
      <c r="C102" s="85"/>
      <c r="D102" s="86">
        <v>316</v>
      </c>
      <c r="E102" s="54"/>
      <c r="F102" s="1"/>
      <c r="G102" s="1"/>
      <c r="H102" s="1"/>
      <c r="I102" s="1"/>
      <c r="J102" s="2"/>
      <c r="K102" s="2"/>
      <c r="L102" s="2"/>
      <c r="M102" s="2"/>
      <c r="N102" s="2"/>
      <c r="O102" s="59"/>
      <c r="P102" s="43" t="b">
        <f t="shared" si="6"/>
        <v>1</v>
      </c>
      <c r="Q102" s="43" t="b">
        <f t="shared" si="7"/>
        <v>1</v>
      </c>
      <c r="R102" s="43" t="b">
        <f t="shared" si="8"/>
        <v>1</v>
      </c>
      <c r="S102" s="74"/>
    </row>
    <row r="103" spans="1:19" s="28" customFormat="1" ht="17.25" customHeight="1">
      <c r="A103" s="27"/>
      <c r="B103" s="81" t="s">
        <v>187</v>
      </c>
      <c r="C103" s="85"/>
      <c r="D103" s="86">
        <v>317</v>
      </c>
      <c r="E103" s="54"/>
      <c r="F103" s="1"/>
      <c r="G103" s="1"/>
      <c r="H103" s="1"/>
      <c r="I103" s="1"/>
      <c r="J103" s="2"/>
      <c r="K103" s="2"/>
      <c r="L103" s="2"/>
      <c r="M103" s="2"/>
      <c r="N103" s="2"/>
      <c r="O103" s="59"/>
      <c r="P103" s="43" t="b">
        <f t="shared" si="6"/>
        <v>1</v>
      </c>
      <c r="Q103" s="43" t="b">
        <f t="shared" si="7"/>
        <v>1</v>
      </c>
      <c r="R103" s="43" t="b">
        <f t="shared" si="8"/>
        <v>1</v>
      </c>
      <c r="S103" s="74"/>
    </row>
    <row r="104" spans="1:19" s="28" customFormat="1" ht="17.25" customHeight="1">
      <c r="A104" s="27"/>
      <c r="B104" s="81" t="s">
        <v>73</v>
      </c>
      <c r="C104" s="85"/>
      <c r="D104" s="86">
        <v>320</v>
      </c>
      <c r="E104" s="54"/>
      <c r="F104" s="1"/>
      <c r="G104" s="1"/>
      <c r="H104" s="1"/>
      <c r="I104" s="1"/>
      <c r="J104" s="2"/>
      <c r="K104" s="2"/>
      <c r="L104" s="2"/>
      <c r="M104" s="2"/>
      <c r="N104" s="2"/>
      <c r="O104" s="59"/>
      <c r="P104" s="43" t="b">
        <f t="shared" si="6"/>
        <v>1</v>
      </c>
      <c r="Q104" s="43" t="b">
        <f t="shared" si="7"/>
        <v>1</v>
      </c>
      <c r="R104" s="43" t="b">
        <f t="shared" si="8"/>
        <v>1</v>
      </c>
      <c r="S104" s="74"/>
    </row>
    <row r="105" spans="1:19" s="28" customFormat="1" ht="17.25" customHeight="1">
      <c r="A105" s="27"/>
      <c r="B105" s="81" t="s">
        <v>188</v>
      </c>
      <c r="C105" s="85"/>
      <c r="D105" s="86">
        <v>321</v>
      </c>
      <c r="E105" s="54"/>
      <c r="F105" s="1"/>
      <c r="G105" s="1"/>
      <c r="H105" s="1"/>
      <c r="I105" s="1"/>
      <c r="J105" s="2"/>
      <c r="K105" s="2"/>
      <c r="L105" s="2"/>
      <c r="M105" s="2"/>
      <c r="N105" s="2"/>
      <c r="O105" s="59"/>
      <c r="P105" s="43" t="b">
        <f t="shared" si="6"/>
        <v>1</v>
      </c>
      <c r="Q105" s="43" t="b">
        <f t="shared" si="7"/>
        <v>1</v>
      </c>
      <c r="R105" s="43" t="b">
        <f t="shared" si="8"/>
        <v>1</v>
      </c>
      <c r="S105" s="74"/>
    </row>
    <row r="106" spans="1:19" s="28" customFormat="1" ht="17.25" customHeight="1">
      <c r="A106" s="27"/>
      <c r="B106" s="81" t="s">
        <v>214</v>
      </c>
      <c r="C106" s="85"/>
      <c r="D106" s="86">
        <v>324</v>
      </c>
      <c r="E106" s="54"/>
      <c r="F106" s="1"/>
      <c r="G106" s="1"/>
      <c r="H106" s="1"/>
      <c r="I106" s="1"/>
      <c r="J106" s="2"/>
      <c r="K106" s="2"/>
      <c r="L106" s="2"/>
      <c r="M106" s="2"/>
      <c r="N106" s="2"/>
      <c r="O106" s="59"/>
      <c r="P106" s="43" t="b">
        <f t="shared" si="6"/>
        <v>1</v>
      </c>
      <c r="Q106" s="43" t="b">
        <f t="shared" si="7"/>
        <v>1</v>
      </c>
      <c r="R106" s="43" t="b">
        <f t="shared" si="8"/>
        <v>1</v>
      </c>
      <c r="S106" s="74"/>
    </row>
    <row r="107" spans="1:19" s="28" customFormat="1" ht="17.25" customHeight="1">
      <c r="A107" s="27"/>
      <c r="B107" s="81" t="s">
        <v>206</v>
      </c>
      <c r="C107" s="85"/>
      <c r="D107" s="86">
        <v>326</v>
      </c>
      <c r="E107" s="54"/>
      <c r="F107" s="1"/>
      <c r="G107" s="1"/>
      <c r="H107" s="1"/>
      <c r="I107" s="1"/>
      <c r="J107" s="2"/>
      <c r="K107" s="2"/>
      <c r="L107" s="2"/>
      <c r="M107" s="2"/>
      <c r="N107" s="2"/>
      <c r="O107" s="59"/>
      <c r="P107" s="43" t="b">
        <f t="shared" si="6"/>
        <v>1</v>
      </c>
      <c r="Q107" s="43" t="b">
        <f t="shared" si="7"/>
        <v>1</v>
      </c>
      <c r="R107" s="43" t="b">
        <f t="shared" si="8"/>
        <v>1</v>
      </c>
      <c r="S107" s="74"/>
    </row>
    <row r="108" spans="1:19" s="28" customFormat="1" ht="17.25" customHeight="1">
      <c r="A108" s="27"/>
      <c r="B108" s="81" t="s">
        <v>200</v>
      </c>
      <c r="C108" s="85"/>
      <c r="D108" s="86">
        <v>328</v>
      </c>
      <c r="E108" s="54"/>
      <c r="F108" s="1"/>
      <c r="G108" s="1"/>
      <c r="H108" s="1"/>
      <c r="I108" s="1"/>
      <c r="J108" s="2"/>
      <c r="K108" s="2"/>
      <c r="L108" s="2"/>
      <c r="M108" s="2"/>
      <c r="N108" s="2"/>
      <c r="O108" s="59"/>
      <c r="P108" s="43" t="b">
        <f t="shared" si="6"/>
        <v>1</v>
      </c>
      <c r="Q108" s="43" t="b">
        <f t="shared" si="7"/>
        <v>1</v>
      </c>
      <c r="R108" s="43" t="b">
        <f t="shared" si="8"/>
        <v>1</v>
      </c>
      <c r="S108" s="74"/>
    </row>
    <row r="109" spans="1:19" s="28" customFormat="1" ht="17.25" customHeight="1">
      <c r="A109" s="27"/>
      <c r="B109" s="81" t="s">
        <v>74</v>
      </c>
      <c r="C109" s="85"/>
      <c r="D109" s="86">
        <v>330</v>
      </c>
      <c r="E109" s="54"/>
      <c r="F109" s="1"/>
      <c r="G109" s="1"/>
      <c r="H109" s="1"/>
      <c r="I109" s="1"/>
      <c r="J109" s="2"/>
      <c r="K109" s="2"/>
      <c r="L109" s="2"/>
      <c r="M109" s="2"/>
      <c r="N109" s="2"/>
      <c r="O109" s="59"/>
      <c r="P109" s="43" t="b">
        <f t="shared" si="6"/>
        <v>1</v>
      </c>
      <c r="Q109" s="43" t="b">
        <f t="shared" si="7"/>
        <v>1</v>
      </c>
      <c r="R109" s="43" t="b">
        <f t="shared" si="8"/>
        <v>1</v>
      </c>
      <c r="S109" s="74"/>
    </row>
    <row r="110" spans="1:19" s="28" customFormat="1" ht="17.25" customHeight="1">
      <c r="A110" s="27"/>
      <c r="B110" s="81" t="s">
        <v>75</v>
      </c>
      <c r="C110" s="85"/>
      <c r="D110" s="86">
        <v>340</v>
      </c>
      <c r="E110" s="54"/>
      <c r="F110" s="1"/>
      <c r="G110" s="1"/>
      <c r="H110" s="1"/>
      <c r="I110" s="1"/>
      <c r="J110" s="2"/>
      <c r="K110" s="2"/>
      <c r="L110" s="2"/>
      <c r="M110" s="2"/>
      <c r="N110" s="2"/>
      <c r="O110" s="59"/>
      <c r="P110" s="43" t="b">
        <f t="shared" si="6"/>
        <v>1</v>
      </c>
      <c r="Q110" s="43" t="b">
        <f t="shared" si="7"/>
        <v>1</v>
      </c>
      <c r="R110" s="43" t="b">
        <f t="shared" si="8"/>
        <v>1</v>
      </c>
      <c r="S110" s="74"/>
    </row>
    <row r="111" spans="1:19" s="28" customFormat="1" ht="17.25" customHeight="1">
      <c r="A111" s="27"/>
      <c r="B111" s="81" t="s">
        <v>189</v>
      </c>
      <c r="C111" s="85"/>
      <c r="D111" s="86">
        <v>343</v>
      </c>
      <c r="E111" s="54"/>
      <c r="F111" s="1"/>
      <c r="G111" s="1"/>
      <c r="H111" s="1"/>
      <c r="I111" s="1"/>
      <c r="J111" s="2"/>
      <c r="K111" s="2"/>
      <c r="L111" s="2"/>
      <c r="M111" s="2"/>
      <c r="N111" s="2"/>
      <c r="O111" s="59"/>
      <c r="P111" s="43" t="b">
        <f t="shared" si="6"/>
        <v>1</v>
      </c>
      <c r="Q111" s="43" t="b">
        <f t="shared" si="7"/>
        <v>1</v>
      </c>
      <c r="R111" s="43" t="b">
        <f t="shared" si="8"/>
        <v>1</v>
      </c>
      <c r="S111" s="74"/>
    </row>
    <row r="112" spans="1:19" s="28" customFormat="1" ht="17.25" customHeight="1">
      <c r="A112" s="27"/>
      <c r="B112" s="81" t="s">
        <v>76</v>
      </c>
      <c r="C112" s="85"/>
      <c r="D112" s="86">
        <v>350</v>
      </c>
      <c r="E112" s="54"/>
      <c r="F112" s="1"/>
      <c r="G112" s="1"/>
      <c r="H112" s="1"/>
      <c r="I112" s="1"/>
      <c r="J112" s="2"/>
      <c r="K112" s="2"/>
      <c r="L112" s="2"/>
      <c r="M112" s="2"/>
      <c r="N112" s="2"/>
      <c r="O112" s="59"/>
      <c r="P112" s="43" t="b">
        <f t="shared" si="6"/>
        <v>1</v>
      </c>
      <c r="Q112" s="43" t="b">
        <f t="shared" si="7"/>
        <v>1</v>
      </c>
      <c r="R112" s="43" t="b">
        <f t="shared" si="8"/>
        <v>1</v>
      </c>
      <c r="S112" s="74"/>
    </row>
    <row r="113" spans="1:19" s="28" customFormat="1" ht="17.25" customHeight="1">
      <c r="A113" s="27"/>
      <c r="B113" s="81" t="s">
        <v>77</v>
      </c>
      <c r="C113" s="85"/>
      <c r="D113" s="86">
        <v>360</v>
      </c>
      <c r="E113" s="54"/>
      <c r="F113" s="1"/>
      <c r="G113" s="1"/>
      <c r="H113" s="1"/>
      <c r="I113" s="1"/>
      <c r="J113" s="2"/>
      <c r="K113" s="2"/>
      <c r="L113" s="2"/>
      <c r="M113" s="2"/>
      <c r="N113" s="2"/>
      <c r="O113" s="59"/>
      <c r="P113" s="43" t="b">
        <f t="shared" si="6"/>
        <v>1</v>
      </c>
      <c r="Q113" s="43" t="b">
        <f t="shared" si="7"/>
        <v>1</v>
      </c>
      <c r="R113" s="43" t="b">
        <f t="shared" si="8"/>
        <v>1</v>
      </c>
      <c r="S113" s="74"/>
    </row>
    <row r="114" spans="1:19" s="28" customFormat="1" ht="17.25" customHeight="1">
      <c r="A114" s="27"/>
      <c r="B114" s="81" t="s">
        <v>78</v>
      </c>
      <c r="C114" s="85"/>
      <c r="D114" s="86">
        <v>361</v>
      </c>
      <c r="E114" s="54"/>
      <c r="F114" s="1"/>
      <c r="G114" s="1"/>
      <c r="H114" s="1"/>
      <c r="I114" s="1"/>
      <c r="J114" s="2"/>
      <c r="K114" s="2"/>
      <c r="L114" s="2"/>
      <c r="M114" s="2"/>
      <c r="N114" s="2"/>
      <c r="O114" s="59"/>
      <c r="P114" s="43" t="b">
        <f t="shared" si="6"/>
        <v>1</v>
      </c>
      <c r="Q114" s="43" t="b">
        <f t="shared" si="7"/>
        <v>1</v>
      </c>
      <c r="R114" s="43" t="b">
        <f t="shared" si="8"/>
        <v>1</v>
      </c>
      <c r="S114" s="74"/>
    </row>
    <row r="115" spans="1:19" s="28" customFormat="1" ht="17.25" customHeight="1">
      <c r="A115" s="27"/>
      <c r="B115" s="81" t="s">
        <v>79</v>
      </c>
      <c r="C115" s="85"/>
      <c r="D115" s="86">
        <v>370</v>
      </c>
      <c r="E115" s="54"/>
      <c r="F115" s="1"/>
      <c r="G115" s="1"/>
      <c r="H115" s="1"/>
      <c r="I115" s="1"/>
      <c r="J115" s="2"/>
      <c r="K115" s="2"/>
      <c r="L115" s="2"/>
      <c r="M115" s="2"/>
      <c r="N115" s="2"/>
      <c r="O115" s="59"/>
      <c r="P115" s="43" t="b">
        <f t="shared" si="6"/>
        <v>1</v>
      </c>
      <c r="Q115" s="43" t="b">
        <f t="shared" si="7"/>
        <v>1</v>
      </c>
      <c r="R115" s="43" t="b">
        <f t="shared" si="8"/>
        <v>1</v>
      </c>
      <c r="S115" s="74"/>
    </row>
    <row r="116" spans="1:19" s="28" customFormat="1" ht="17.25" customHeight="1">
      <c r="A116" s="27"/>
      <c r="B116" s="81" t="s">
        <v>80</v>
      </c>
      <c r="C116" s="85"/>
      <c r="D116" s="86">
        <v>371</v>
      </c>
      <c r="E116" s="54"/>
      <c r="F116" s="1"/>
      <c r="G116" s="1"/>
      <c r="H116" s="1"/>
      <c r="I116" s="1"/>
      <c r="J116" s="2"/>
      <c r="K116" s="2"/>
      <c r="L116" s="2"/>
      <c r="M116" s="2"/>
      <c r="N116" s="2"/>
      <c r="O116" s="59"/>
      <c r="P116" s="43" t="b">
        <f t="shared" si="6"/>
        <v>1</v>
      </c>
      <c r="Q116" s="43" t="b">
        <f t="shared" si="7"/>
        <v>1</v>
      </c>
      <c r="R116" s="43" t="b">
        <f t="shared" si="8"/>
        <v>1</v>
      </c>
      <c r="S116" s="74"/>
    </row>
    <row r="117" spans="1:19" s="28" customFormat="1" ht="17.25" customHeight="1">
      <c r="A117" s="27"/>
      <c r="B117" s="81" t="s">
        <v>81</v>
      </c>
      <c r="C117" s="87"/>
      <c r="D117" s="88">
        <v>400</v>
      </c>
      <c r="E117" s="54"/>
      <c r="F117" s="1"/>
      <c r="G117" s="1"/>
      <c r="H117" s="1"/>
      <c r="I117" s="1"/>
      <c r="J117" s="2"/>
      <c r="K117" s="2"/>
      <c r="L117" s="2"/>
      <c r="M117" s="2"/>
      <c r="N117" s="2"/>
      <c r="O117" s="59"/>
      <c r="P117" s="43" t="b">
        <f t="shared" si="6"/>
        <v>1</v>
      </c>
      <c r="Q117" s="43" t="b">
        <f t="shared" si="7"/>
        <v>1</v>
      </c>
      <c r="R117" s="43" t="b">
        <f t="shared" si="8"/>
        <v>1</v>
      </c>
      <c r="S117" s="74"/>
    </row>
    <row r="118" spans="1:19" s="28" customFormat="1" ht="17.25" customHeight="1">
      <c r="A118" s="27"/>
      <c r="B118" s="81" t="s">
        <v>82</v>
      </c>
      <c r="C118" s="89"/>
      <c r="D118" s="86">
        <v>401</v>
      </c>
      <c r="E118" s="54"/>
      <c r="F118" s="1"/>
      <c r="G118" s="1"/>
      <c r="H118" s="1"/>
      <c r="I118" s="1"/>
      <c r="J118" s="2"/>
      <c r="K118" s="2"/>
      <c r="L118" s="2"/>
      <c r="M118" s="2"/>
      <c r="N118" s="2"/>
      <c r="O118" s="59"/>
      <c r="P118" s="43" t="b">
        <f t="shared" si="6"/>
        <v>1</v>
      </c>
      <c r="Q118" s="43" t="b">
        <f t="shared" si="7"/>
        <v>1</v>
      </c>
      <c r="R118" s="43" t="b">
        <f t="shared" si="8"/>
        <v>1</v>
      </c>
      <c r="S118" s="74"/>
    </row>
    <row r="119" spans="1:19" s="28" customFormat="1" ht="17.25" customHeight="1">
      <c r="A119" s="27"/>
      <c r="B119" s="81" t="s">
        <v>83</v>
      </c>
      <c r="C119" s="85"/>
      <c r="D119" s="86">
        <v>410</v>
      </c>
      <c r="E119" s="54"/>
      <c r="F119" s="1"/>
      <c r="G119" s="1"/>
      <c r="H119" s="1"/>
      <c r="I119" s="1"/>
      <c r="J119" s="2"/>
      <c r="K119" s="2"/>
      <c r="L119" s="2"/>
      <c r="M119" s="2"/>
      <c r="N119" s="2"/>
      <c r="O119" s="59"/>
      <c r="P119" s="43" t="b">
        <f t="shared" si="6"/>
        <v>1</v>
      </c>
      <c r="Q119" s="43" t="b">
        <f t="shared" si="7"/>
        <v>1</v>
      </c>
      <c r="R119" s="43" t="b">
        <f t="shared" si="8"/>
        <v>1</v>
      </c>
      <c r="S119" s="74"/>
    </row>
    <row r="120" spans="1:19" s="28" customFormat="1" ht="17.25" customHeight="1">
      <c r="A120" s="27"/>
      <c r="B120" s="81" t="s">
        <v>84</v>
      </c>
      <c r="C120" s="85"/>
      <c r="D120" s="86">
        <v>420</v>
      </c>
      <c r="E120" s="54"/>
      <c r="F120" s="1"/>
      <c r="G120" s="1"/>
      <c r="H120" s="1"/>
      <c r="I120" s="1"/>
      <c r="J120" s="2"/>
      <c r="K120" s="2"/>
      <c r="L120" s="2"/>
      <c r="M120" s="2"/>
      <c r="N120" s="2"/>
      <c r="O120" s="59"/>
      <c r="P120" s="43" t="b">
        <f t="shared" si="6"/>
        <v>1</v>
      </c>
      <c r="Q120" s="43" t="b">
        <f t="shared" si="7"/>
        <v>1</v>
      </c>
      <c r="R120" s="43" t="b">
        <f t="shared" si="8"/>
        <v>1</v>
      </c>
      <c r="S120" s="74"/>
    </row>
    <row r="121" spans="1:19" s="28" customFormat="1" ht="17.25" customHeight="1">
      <c r="A121" s="27"/>
      <c r="B121" s="81" t="s">
        <v>85</v>
      </c>
      <c r="C121" s="85"/>
      <c r="D121" s="86">
        <v>421</v>
      </c>
      <c r="E121" s="54"/>
      <c r="F121" s="1"/>
      <c r="G121" s="1"/>
      <c r="H121" s="1"/>
      <c r="I121" s="1"/>
      <c r="J121" s="2"/>
      <c r="K121" s="2"/>
      <c r="L121" s="2"/>
      <c r="M121" s="2"/>
      <c r="N121" s="2"/>
      <c r="O121" s="59"/>
      <c r="P121" s="43" t="b">
        <f t="shared" si="6"/>
        <v>1</v>
      </c>
      <c r="Q121" s="43" t="b">
        <f t="shared" si="7"/>
        <v>1</v>
      </c>
      <c r="R121" s="43" t="b">
        <f t="shared" si="8"/>
        <v>1</v>
      </c>
      <c r="S121" s="74"/>
    </row>
    <row r="122" spans="1:19" s="28" customFormat="1" ht="17.25" customHeight="1">
      <c r="A122" s="27"/>
      <c r="B122" s="81" t="s">
        <v>202</v>
      </c>
      <c r="C122" s="85"/>
      <c r="D122" s="86">
        <v>422</v>
      </c>
      <c r="E122" s="54"/>
      <c r="F122" s="1"/>
      <c r="G122" s="1"/>
      <c r="H122" s="1"/>
      <c r="I122" s="1"/>
      <c r="J122" s="2"/>
      <c r="K122" s="2"/>
      <c r="L122" s="2"/>
      <c r="M122" s="2"/>
      <c r="N122" s="2"/>
      <c r="O122" s="59"/>
      <c r="P122" s="43" t="b">
        <f t="shared" si="6"/>
        <v>1</v>
      </c>
      <c r="Q122" s="43" t="b">
        <f t="shared" si="7"/>
        <v>1</v>
      </c>
      <c r="R122" s="43" t="b">
        <f t="shared" si="8"/>
        <v>1</v>
      </c>
      <c r="S122" s="74"/>
    </row>
    <row r="123" spans="1:19" s="28" customFormat="1" ht="17.25" customHeight="1">
      <c r="A123" s="27"/>
      <c r="B123" s="81" t="s">
        <v>86</v>
      </c>
      <c r="C123" s="85"/>
      <c r="D123" s="86">
        <v>430</v>
      </c>
      <c r="E123" s="54"/>
      <c r="F123" s="1"/>
      <c r="G123" s="1"/>
      <c r="H123" s="1"/>
      <c r="I123" s="1"/>
      <c r="J123" s="2"/>
      <c r="K123" s="2"/>
      <c r="L123" s="2"/>
      <c r="M123" s="2"/>
      <c r="N123" s="2"/>
      <c r="O123" s="59"/>
      <c r="P123" s="43" t="b">
        <f t="shared" si="6"/>
        <v>1</v>
      </c>
      <c r="Q123" s="43" t="b">
        <f t="shared" si="7"/>
        <v>1</v>
      </c>
      <c r="R123" s="43" t="b">
        <f t="shared" si="8"/>
        <v>1</v>
      </c>
      <c r="S123" s="74"/>
    </row>
    <row r="124" spans="1:19" s="28" customFormat="1" ht="17.25" customHeight="1">
      <c r="A124" s="27"/>
      <c r="B124" s="81" t="s">
        <v>87</v>
      </c>
      <c r="C124" s="85"/>
      <c r="D124" s="86">
        <v>450</v>
      </c>
      <c r="E124" s="54"/>
      <c r="F124" s="1"/>
      <c r="G124" s="1"/>
      <c r="H124" s="1"/>
      <c r="I124" s="1"/>
      <c r="J124" s="2"/>
      <c r="K124" s="2"/>
      <c r="L124" s="2"/>
      <c r="M124" s="2"/>
      <c r="N124" s="2"/>
      <c r="O124" s="59"/>
      <c r="P124" s="43" t="b">
        <f t="shared" si="6"/>
        <v>1</v>
      </c>
      <c r="Q124" s="43" t="b">
        <f t="shared" si="7"/>
        <v>1</v>
      </c>
      <c r="R124" s="43" t="b">
        <f t="shared" si="8"/>
        <v>1</v>
      </c>
      <c r="S124" s="74"/>
    </row>
    <row r="125" spans="1:19" s="28" customFormat="1" ht="17.25" customHeight="1">
      <c r="A125" s="27"/>
      <c r="B125" s="81" t="s">
        <v>190</v>
      </c>
      <c r="C125" s="87"/>
      <c r="D125" s="88">
        <v>451</v>
      </c>
      <c r="E125" s="54"/>
      <c r="F125" s="1"/>
      <c r="G125" s="1"/>
      <c r="H125" s="1"/>
      <c r="I125" s="1"/>
      <c r="J125" s="2"/>
      <c r="K125" s="2"/>
      <c r="L125" s="2"/>
      <c r="M125" s="2"/>
      <c r="N125" s="2"/>
      <c r="O125" s="59"/>
      <c r="P125" s="43" t="b">
        <f t="shared" si="6"/>
        <v>1</v>
      </c>
      <c r="Q125" s="43" t="b">
        <f t="shared" si="7"/>
        <v>1</v>
      </c>
      <c r="R125" s="43" t="b">
        <f t="shared" si="8"/>
        <v>1</v>
      </c>
      <c r="S125" s="74"/>
    </row>
    <row r="126" spans="1:19" s="28" customFormat="1" ht="17.25" customHeight="1">
      <c r="A126" s="27"/>
      <c r="B126" s="81" t="s">
        <v>88</v>
      </c>
      <c r="C126" s="87"/>
      <c r="D126" s="88">
        <v>460</v>
      </c>
      <c r="E126" s="54"/>
      <c r="F126" s="1"/>
      <c r="G126" s="1"/>
      <c r="H126" s="1"/>
      <c r="I126" s="1"/>
      <c r="J126" s="2"/>
      <c r="K126" s="2"/>
      <c r="L126" s="2"/>
      <c r="M126" s="2"/>
      <c r="N126" s="2"/>
      <c r="O126" s="59"/>
      <c r="P126" s="43" t="b">
        <f t="shared" si="6"/>
        <v>1</v>
      </c>
      <c r="Q126" s="43" t="b">
        <f t="shared" si="7"/>
        <v>1</v>
      </c>
      <c r="R126" s="43" t="b">
        <f t="shared" si="8"/>
        <v>1</v>
      </c>
      <c r="S126" s="74"/>
    </row>
    <row r="127" spans="1:19" s="28" customFormat="1" ht="17.25" customHeight="1">
      <c r="A127" s="27"/>
      <c r="B127" s="81" t="s">
        <v>89</v>
      </c>
      <c r="C127" s="87"/>
      <c r="D127" s="88">
        <v>501</v>
      </c>
      <c r="E127" s="54"/>
      <c r="F127" s="1"/>
      <c r="G127" s="1"/>
      <c r="H127" s="1"/>
      <c r="I127" s="1"/>
      <c r="J127" s="2"/>
      <c r="K127" s="2"/>
      <c r="L127" s="2"/>
      <c r="M127" s="2"/>
      <c r="N127" s="2"/>
      <c r="O127" s="59"/>
      <c r="P127" s="43" t="b">
        <f t="shared" si="6"/>
        <v>1</v>
      </c>
      <c r="Q127" s="43" t="b">
        <f t="shared" si="7"/>
        <v>1</v>
      </c>
      <c r="R127" s="43" t="b">
        <f t="shared" si="8"/>
        <v>1</v>
      </c>
      <c r="S127" s="74"/>
    </row>
    <row r="128" spans="1:19" s="28" customFormat="1" ht="17.25" customHeight="1">
      <c r="A128" s="27"/>
      <c r="B128" s="81" t="s">
        <v>90</v>
      </c>
      <c r="C128" s="85"/>
      <c r="D128" s="86">
        <v>502</v>
      </c>
      <c r="E128" s="54"/>
      <c r="F128" s="1"/>
      <c r="G128" s="1"/>
      <c r="H128" s="1"/>
      <c r="I128" s="1"/>
      <c r="J128" s="2"/>
      <c r="K128" s="2"/>
      <c r="L128" s="2"/>
      <c r="M128" s="2"/>
      <c r="N128" s="2"/>
      <c r="O128" s="59"/>
      <c r="P128" s="43" t="b">
        <f t="shared" si="6"/>
        <v>1</v>
      </c>
      <c r="Q128" s="43" t="b">
        <f t="shared" si="7"/>
        <v>1</v>
      </c>
      <c r="R128" s="43" t="b">
        <f t="shared" si="8"/>
        <v>1</v>
      </c>
      <c r="S128" s="74"/>
    </row>
    <row r="129" spans="1:19" s="28" customFormat="1" ht="17.25" customHeight="1">
      <c r="A129" s="27"/>
      <c r="B129" s="81" t="s">
        <v>191</v>
      </c>
      <c r="C129" s="85"/>
      <c r="D129" s="86">
        <v>503</v>
      </c>
      <c r="E129" s="54"/>
      <c r="F129" s="1"/>
      <c r="G129" s="1"/>
      <c r="H129" s="1"/>
      <c r="I129" s="1"/>
      <c r="J129" s="2"/>
      <c r="K129" s="2"/>
      <c r="L129" s="2"/>
      <c r="M129" s="2"/>
      <c r="N129" s="2"/>
      <c r="O129" s="59"/>
      <c r="P129" s="43" t="b">
        <f t="shared" si="6"/>
        <v>1</v>
      </c>
      <c r="Q129" s="43" t="b">
        <f t="shared" si="7"/>
        <v>1</v>
      </c>
      <c r="R129" s="43" t="b">
        <f t="shared" si="8"/>
        <v>1</v>
      </c>
      <c r="S129" s="74"/>
    </row>
    <row r="130" spans="1:19" s="28" customFormat="1" ht="17.25" customHeight="1">
      <c r="A130" s="27"/>
      <c r="B130" s="81" t="s">
        <v>192</v>
      </c>
      <c r="C130" s="85"/>
      <c r="D130" s="86">
        <v>504</v>
      </c>
      <c r="E130" s="54"/>
      <c r="F130" s="1"/>
      <c r="G130" s="1"/>
      <c r="H130" s="1"/>
      <c r="I130" s="1"/>
      <c r="J130" s="2"/>
      <c r="K130" s="2"/>
      <c r="L130" s="2"/>
      <c r="M130" s="2"/>
      <c r="N130" s="2"/>
      <c r="O130" s="59"/>
      <c r="P130" s="43" t="b">
        <f t="shared" si="6"/>
        <v>1</v>
      </c>
      <c r="Q130" s="43" t="b">
        <f t="shared" si="7"/>
        <v>1</v>
      </c>
      <c r="R130" s="43" t="b">
        <f t="shared" si="8"/>
        <v>1</v>
      </c>
      <c r="S130" s="74"/>
    </row>
    <row r="131" spans="1:19" s="28" customFormat="1" ht="17.25" customHeight="1">
      <c r="A131" s="27"/>
      <c r="B131" s="81" t="s">
        <v>193</v>
      </c>
      <c r="C131" s="85"/>
      <c r="D131" s="86">
        <v>505</v>
      </c>
      <c r="E131" s="54"/>
      <c r="F131" s="1"/>
      <c r="G131" s="1"/>
      <c r="H131" s="1"/>
      <c r="I131" s="1"/>
      <c r="J131" s="2"/>
      <c r="K131" s="2"/>
      <c r="L131" s="2"/>
      <c r="M131" s="2"/>
      <c r="N131" s="2"/>
      <c r="O131" s="59"/>
      <c r="P131" s="43" t="b">
        <f t="shared" si="6"/>
        <v>1</v>
      </c>
      <c r="Q131" s="43" t="b">
        <f t="shared" si="7"/>
        <v>1</v>
      </c>
      <c r="R131" s="43" t="b">
        <f t="shared" si="8"/>
        <v>1</v>
      </c>
      <c r="S131" s="74"/>
    </row>
    <row r="132" spans="1:19" s="28" customFormat="1" ht="17.25" customHeight="1">
      <c r="A132" s="27"/>
      <c r="B132" s="81" t="s">
        <v>91</v>
      </c>
      <c r="C132" s="85"/>
      <c r="D132" s="86">
        <v>510</v>
      </c>
      <c r="E132" s="54"/>
      <c r="F132" s="1"/>
      <c r="G132" s="1"/>
      <c r="H132" s="1"/>
      <c r="I132" s="1"/>
      <c r="J132" s="2"/>
      <c r="K132" s="2"/>
      <c r="L132" s="2"/>
      <c r="M132" s="2"/>
      <c r="N132" s="2"/>
      <c r="O132" s="59"/>
      <c r="P132" s="43" t="b">
        <f t="shared" si="6"/>
        <v>1</v>
      </c>
      <c r="Q132" s="43" t="b">
        <f t="shared" si="7"/>
        <v>1</v>
      </c>
      <c r="R132" s="43" t="b">
        <f t="shared" si="8"/>
        <v>1</v>
      </c>
      <c r="S132" s="74"/>
    </row>
    <row r="133" spans="1:19" s="28" customFormat="1" ht="17.25" customHeight="1">
      <c r="A133" s="27"/>
      <c r="B133" s="81" t="s">
        <v>92</v>
      </c>
      <c r="C133" s="85"/>
      <c r="D133" s="86">
        <v>520</v>
      </c>
      <c r="E133" s="54"/>
      <c r="F133" s="1"/>
      <c r="G133" s="1"/>
      <c r="H133" s="1"/>
      <c r="I133" s="1"/>
      <c r="J133" s="2"/>
      <c r="K133" s="2"/>
      <c r="L133" s="2"/>
      <c r="M133" s="2"/>
      <c r="N133" s="2"/>
      <c r="O133" s="59"/>
      <c r="P133" s="43" t="b">
        <f t="shared" si="6"/>
        <v>1</v>
      </c>
      <c r="Q133" s="43" t="b">
        <f t="shared" si="7"/>
        <v>1</v>
      </c>
      <c r="R133" s="43" t="b">
        <f t="shared" si="8"/>
        <v>1</v>
      </c>
      <c r="S133" s="74"/>
    </row>
    <row r="134" spans="1:19" s="28" customFormat="1" ht="17.25" customHeight="1">
      <c r="A134" s="27"/>
      <c r="B134" s="81" t="s">
        <v>93</v>
      </c>
      <c r="C134" s="85"/>
      <c r="D134" s="86">
        <v>540</v>
      </c>
      <c r="E134" s="54"/>
      <c r="F134" s="1"/>
      <c r="G134" s="1"/>
      <c r="H134" s="1"/>
      <c r="I134" s="1"/>
      <c r="J134" s="2"/>
      <c r="K134" s="2"/>
      <c r="L134" s="2"/>
      <c r="M134" s="2"/>
      <c r="N134" s="2"/>
      <c r="O134" s="59"/>
      <c r="P134" s="43" t="b">
        <f t="shared" si="6"/>
        <v>1</v>
      </c>
      <c r="Q134" s="43" t="b">
        <f t="shared" si="7"/>
        <v>1</v>
      </c>
      <c r="R134" s="43" t="b">
        <f t="shared" si="8"/>
        <v>1</v>
      </c>
      <c r="S134" s="74"/>
    </row>
    <row r="135" spans="1:19" s="28" customFormat="1" ht="17.25" customHeight="1">
      <c r="A135" s="27"/>
      <c r="B135" s="81" t="s">
        <v>94</v>
      </c>
      <c r="C135" s="85"/>
      <c r="D135" s="86">
        <v>550</v>
      </c>
      <c r="E135" s="54"/>
      <c r="F135" s="1"/>
      <c r="G135" s="1"/>
      <c r="H135" s="1"/>
      <c r="I135" s="1"/>
      <c r="J135" s="2"/>
      <c r="K135" s="2"/>
      <c r="L135" s="2"/>
      <c r="M135" s="2"/>
      <c r="N135" s="2"/>
      <c r="O135" s="59"/>
      <c r="P135" s="43" t="b">
        <f t="shared" si="6"/>
        <v>1</v>
      </c>
      <c r="Q135" s="43" t="b">
        <f t="shared" si="7"/>
        <v>1</v>
      </c>
      <c r="R135" s="43" t="b">
        <f t="shared" si="8"/>
        <v>1</v>
      </c>
      <c r="S135" s="74"/>
    </row>
    <row r="136" spans="1:19" s="28" customFormat="1" ht="17.25" customHeight="1">
      <c r="A136" s="27"/>
      <c r="B136" s="81" t="s">
        <v>95</v>
      </c>
      <c r="C136" s="85"/>
      <c r="D136" s="86">
        <v>610</v>
      </c>
      <c r="E136" s="54"/>
      <c r="F136" s="1"/>
      <c r="G136" s="3"/>
      <c r="H136" s="1"/>
      <c r="I136" s="1"/>
      <c r="J136" s="4"/>
      <c r="K136" s="4"/>
      <c r="L136" s="4"/>
      <c r="M136" s="4"/>
      <c r="N136" s="4"/>
      <c r="O136" s="59"/>
      <c r="P136" s="43" t="b">
        <f t="shared" si="6"/>
        <v>1</v>
      </c>
      <c r="Q136" s="43" t="b">
        <f t="shared" si="7"/>
        <v>1</v>
      </c>
      <c r="R136" s="43" t="b">
        <f t="shared" si="8"/>
        <v>1</v>
      </c>
      <c r="S136" s="74"/>
    </row>
    <row r="137" spans="1:19" s="28" customFormat="1" ht="17.25" customHeight="1">
      <c r="A137" s="27"/>
      <c r="B137" s="81" t="s">
        <v>96</v>
      </c>
      <c r="C137" s="85"/>
      <c r="D137" s="86">
        <v>620</v>
      </c>
      <c r="E137" s="54"/>
      <c r="F137" s="1"/>
      <c r="G137" s="1"/>
      <c r="H137" s="1"/>
      <c r="I137" s="1"/>
      <c r="J137" s="2"/>
      <c r="K137" s="2"/>
      <c r="L137" s="2"/>
      <c r="M137" s="2"/>
      <c r="N137" s="2"/>
      <c r="O137" s="59"/>
      <c r="P137" s="43" t="b">
        <f t="shared" ref="P137:P157" si="9">G137+J137+L137+M137=E269</f>
        <v>1</v>
      </c>
      <c r="Q137" s="43" t="b">
        <f t="shared" ref="Q137:Q157" si="10">G137+J137&gt;=SUM(P269:R269)</f>
        <v>1</v>
      </c>
      <c r="R137" s="43" t="b">
        <f t="shared" ref="R137:R157" si="11">L137+M137&gt;=SUM(F269:O269)</f>
        <v>1</v>
      </c>
      <c r="S137" s="74"/>
    </row>
    <row r="138" spans="1:19" s="28" customFormat="1" ht="17.25" customHeight="1">
      <c r="A138" s="27"/>
      <c r="B138" s="81" t="s">
        <v>207</v>
      </c>
      <c r="C138" s="85"/>
      <c r="D138" s="86">
        <v>650</v>
      </c>
      <c r="E138" s="54"/>
      <c r="F138" s="1"/>
      <c r="G138" s="1"/>
      <c r="H138" s="1"/>
      <c r="I138" s="1"/>
      <c r="J138" s="2"/>
      <c r="K138" s="2"/>
      <c r="L138" s="2"/>
      <c r="M138" s="2"/>
      <c r="N138" s="2"/>
      <c r="O138" s="59"/>
      <c r="P138" s="43" t="b">
        <f t="shared" si="9"/>
        <v>1</v>
      </c>
      <c r="Q138" s="43" t="b">
        <f t="shared" si="10"/>
        <v>1</v>
      </c>
      <c r="R138" s="43" t="b">
        <f t="shared" si="11"/>
        <v>1</v>
      </c>
      <c r="S138" s="74"/>
    </row>
    <row r="139" spans="1:19" s="28" customFormat="1" ht="17.25" customHeight="1">
      <c r="A139" s="27"/>
      <c r="B139" s="81" t="s">
        <v>208</v>
      </c>
      <c r="C139" s="85"/>
      <c r="D139" s="86">
        <v>651</v>
      </c>
      <c r="E139" s="54"/>
      <c r="F139" s="1"/>
      <c r="G139" s="1"/>
      <c r="H139" s="1"/>
      <c r="I139" s="1"/>
      <c r="J139" s="2"/>
      <c r="K139" s="2"/>
      <c r="L139" s="2"/>
      <c r="M139" s="2"/>
      <c r="N139" s="2"/>
      <c r="O139" s="59"/>
      <c r="P139" s="43" t="b">
        <f t="shared" si="9"/>
        <v>1</v>
      </c>
      <c r="Q139" s="43" t="b">
        <f t="shared" si="10"/>
        <v>1</v>
      </c>
      <c r="R139" s="43" t="b">
        <f t="shared" si="11"/>
        <v>1</v>
      </c>
      <c r="S139" s="74"/>
    </row>
    <row r="140" spans="1:19" s="28" customFormat="1" ht="17.25" customHeight="1">
      <c r="A140" s="27"/>
      <c r="B140" s="81" t="s">
        <v>209</v>
      </c>
      <c r="C140" s="85"/>
      <c r="D140" s="86">
        <v>652</v>
      </c>
      <c r="E140" s="54"/>
      <c r="F140" s="1"/>
      <c r="G140" s="1"/>
      <c r="H140" s="1"/>
      <c r="I140" s="1"/>
      <c r="J140" s="2"/>
      <c r="K140" s="2"/>
      <c r="L140" s="2"/>
      <c r="M140" s="2"/>
      <c r="N140" s="2"/>
      <c r="O140" s="59"/>
      <c r="P140" s="43" t="b">
        <f t="shared" si="9"/>
        <v>1</v>
      </c>
      <c r="Q140" s="43" t="b">
        <f t="shared" si="10"/>
        <v>1</v>
      </c>
      <c r="R140" s="43" t="b">
        <f t="shared" si="11"/>
        <v>1</v>
      </c>
      <c r="S140" s="74"/>
    </row>
    <row r="141" spans="1:19" s="28" customFormat="1" ht="17.25" customHeight="1">
      <c r="A141" s="27"/>
      <c r="B141" s="81" t="s">
        <v>210</v>
      </c>
      <c r="C141" s="85"/>
      <c r="D141" s="86">
        <v>656</v>
      </c>
      <c r="E141" s="54"/>
      <c r="F141" s="1"/>
      <c r="G141" s="1"/>
      <c r="H141" s="1"/>
      <c r="I141" s="1"/>
      <c r="J141" s="2"/>
      <c r="K141" s="2"/>
      <c r="L141" s="2"/>
      <c r="M141" s="2"/>
      <c r="N141" s="2"/>
      <c r="O141" s="59"/>
      <c r="P141" s="43" t="b">
        <f t="shared" si="9"/>
        <v>1</v>
      </c>
      <c r="Q141" s="43" t="b">
        <f t="shared" si="10"/>
        <v>1</v>
      </c>
      <c r="R141" s="43" t="b">
        <f t="shared" si="11"/>
        <v>1</v>
      </c>
      <c r="S141" s="74"/>
    </row>
    <row r="142" spans="1:19" s="28" customFormat="1" ht="17.25" customHeight="1">
      <c r="A142" s="27"/>
      <c r="B142" s="81" t="s">
        <v>194</v>
      </c>
      <c r="C142" s="85"/>
      <c r="D142" s="86">
        <v>662</v>
      </c>
      <c r="E142" s="54"/>
      <c r="F142" s="1"/>
      <c r="G142" s="1"/>
      <c r="H142" s="1"/>
      <c r="I142" s="1"/>
      <c r="J142" s="2"/>
      <c r="K142" s="2"/>
      <c r="L142" s="2"/>
      <c r="M142" s="2"/>
      <c r="N142" s="2"/>
      <c r="O142" s="59"/>
      <c r="P142" s="43" t="b">
        <f t="shared" si="9"/>
        <v>1</v>
      </c>
      <c r="Q142" s="43" t="b">
        <f t="shared" si="10"/>
        <v>1</v>
      </c>
      <c r="R142" s="43" t="b">
        <f t="shared" si="11"/>
        <v>1</v>
      </c>
      <c r="S142" s="74"/>
    </row>
    <row r="143" spans="1:19" s="28" customFormat="1" ht="17.25" customHeight="1">
      <c r="A143" s="27"/>
      <c r="B143" s="81" t="s">
        <v>97</v>
      </c>
      <c r="C143" s="85"/>
      <c r="D143" s="86">
        <v>700</v>
      </c>
      <c r="E143" s="54"/>
      <c r="F143" s="1"/>
      <c r="G143" s="1"/>
      <c r="H143" s="1"/>
      <c r="I143" s="1"/>
      <c r="J143" s="2"/>
      <c r="K143" s="2"/>
      <c r="L143" s="2"/>
      <c r="M143" s="2"/>
      <c r="N143" s="2"/>
      <c r="O143" s="59"/>
      <c r="P143" s="43" t="b">
        <f t="shared" si="9"/>
        <v>1</v>
      </c>
      <c r="Q143" s="43" t="b">
        <f t="shared" si="10"/>
        <v>1</v>
      </c>
      <c r="R143" s="43" t="b">
        <f t="shared" si="11"/>
        <v>1</v>
      </c>
      <c r="S143" s="74"/>
    </row>
    <row r="144" spans="1:19" s="28" customFormat="1" ht="17.25" customHeight="1">
      <c r="A144" s="27"/>
      <c r="B144" s="81" t="s">
        <v>98</v>
      </c>
      <c r="C144" s="85"/>
      <c r="D144" s="86">
        <v>710</v>
      </c>
      <c r="E144" s="54"/>
      <c r="F144" s="1"/>
      <c r="G144" s="1"/>
      <c r="H144" s="1"/>
      <c r="I144" s="1"/>
      <c r="J144" s="2"/>
      <c r="K144" s="2"/>
      <c r="L144" s="2"/>
      <c r="M144" s="2"/>
      <c r="N144" s="2"/>
      <c r="O144" s="59"/>
      <c r="P144" s="43" t="b">
        <f t="shared" si="9"/>
        <v>1</v>
      </c>
      <c r="Q144" s="43" t="b">
        <f t="shared" si="10"/>
        <v>1</v>
      </c>
      <c r="R144" s="43" t="b">
        <f t="shared" si="11"/>
        <v>1</v>
      </c>
      <c r="S144" s="74"/>
    </row>
    <row r="145" spans="1:19" s="28" customFormat="1" ht="17.25" customHeight="1">
      <c r="A145" s="27"/>
      <c r="B145" s="81" t="s">
        <v>99</v>
      </c>
      <c r="C145" s="85"/>
      <c r="D145" s="86">
        <v>711</v>
      </c>
      <c r="E145" s="54"/>
      <c r="F145" s="1"/>
      <c r="G145" s="1"/>
      <c r="H145" s="1"/>
      <c r="I145" s="1"/>
      <c r="J145" s="2"/>
      <c r="K145" s="2"/>
      <c r="L145" s="2"/>
      <c r="M145" s="2"/>
      <c r="N145" s="2"/>
      <c r="O145" s="59"/>
      <c r="P145" s="43" t="b">
        <f t="shared" si="9"/>
        <v>1</v>
      </c>
      <c r="Q145" s="43" t="b">
        <f t="shared" si="10"/>
        <v>1</v>
      </c>
      <c r="R145" s="43" t="b">
        <f t="shared" si="11"/>
        <v>1</v>
      </c>
      <c r="S145" s="74"/>
    </row>
    <row r="146" spans="1:19" s="28" customFormat="1" ht="17.25" customHeight="1">
      <c r="A146" s="27"/>
      <c r="B146" s="81" t="s">
        <v>100</v>
      </c>
      <c r="C146" s="85"/>
      <c r="D146" s="86">
        <v>712</v>
      </c>
      <c r="E146" s="54"/>
      <c r="F146" s="1"/>
      <c r="G146" s="1"/>
      <c r="H146" s="1"/>
      <c r="I146" s="1"/>
      <c r="J146" s="2"/>
      <c r="K146" s="2"/>
      <c r="L146" s="2"/>
      <c r="M146" s="2"/>
      <c r="N146" s="2"/>
      <c r="O146" s="59"/>
      <c r="P146" s="43" t="b">
        <f t="shared" si="9"/>
        <v>1</v>
      </c>
      <c r="Q146" s="43" t="b">
        <f t="shared" si="10"/>
        <v>1</v>
      </c>
      <c r="R146" s="43" t="b">
        <f t="shared" si="11"/>
        <v>1</v>
      </c>
      <c r="S146" s="74"/>
    </row>
    <row r="147" spans="1:19" s="28" customFormat="1" ht="17.25" customHeight="1">
      <c r="A147" s="27"/>
      <c r="B147" s="81" t="s">
        <v>101</v>
      </c>
      <c r="C147" s="85"/>
      <c r="D147" s="86">
        <v>713</v>
      </c>
      <c r="E147" s="54"/>
      <c r="F147" s="1"/>
      <c r="G147" s="1"/>
      <c r="H147" s="1"/>
      <c r="I147" s="1"/>
      <c r="J147" s="2"/>
      <c r="K147" s="2"/>
      <c r="L147" s="2"/>
      <c r="M147" s="2"/>
      <c r="N147" s="2"/>
      <c r="O147" s="59"/>
      <c r="P147" s="43" t="b">
        <f t="shared" si="9"/>
        <v>1</v>
      </c>
      <c r="Q147" s="43" t="b">
        <f t="shared" si="10"/>
        <v>1</v>
      </c>
      <c r="R147" s="43" t="b">
        <f t="shared" si="11"/>
        <v>1</v>
      </c>
      <c r="S147" s="74"/>
    </row>
    <row r="148" spans="1:19" s="28" customFormat="1" ht="17.25" customHeight="1">
      <c r="A148" s="27"/>
      <c r="B148" s="81" t="s">
        <v>102</v>
      </c>
      <c r="C148" s="85"/>
      <c r="D148" s="86">
        <v>715</v>
      </c>
      <c r="E148" s="54"/>
      <c r="F148" s="1"/>
      <c r="G148" s="1"/>
      <c r="H148" s="1"/>
      <c r="I148" s="1"/>
      <c r="J148" s="2"/>
      <c r="K148" s="2"/>
      <c r="L148" s="2"/>
      <c r="M148" s="2"/>
      <c r="N148" s="2"/>
      <c r="O148" s="59"/>
      <c r="P148" s="43" t="b">
        <f t="shared" si="9"/>
        <v>1</v>
      </c>
      <c r="Q148" s="43" t="b">
        <f t="shared" si="10"/>
        <v>1</v>
      </c>
      <c r="R148" s="43" t="b">
        <f t="shared" si="11"/>
        <v>1</v>
      </c>
      <c r="S148" s="74"/>
    </row>
    <row r="149" spans="1:19" s="28" customFormat="1" ht="17.25" customHeight="1">
      <c r="A149" s="27"/>
      <c r="B149" s="81" t="s">
        <v>211</v>
      </c>
      <c r="C149" s="85"/>
      <c r="D149" s="86">
        <v>721</v>
      </c>
      <c r="E149" s="54"/>
      <c r="F149" s="1"/>
      <c r="G149" s="1"/>
      <c r="H149" s="1"/>
      <c r="I149" s="1"/>
      <c r="J149" s="2"/>
      <c r="K149" s="2"/>
      <c r="L149" s="2"/>
      <c r="M149" s="2"/>
      <c r="N149" s="2"/>
      <c r="O149" s="59"/>
      <c r="P149" s="43" t="b">
        <f t="shared" si="9"/>
        <v>1</v>
      </c>
      <c r="Q149" s="43" t="b">
        <f t="shared" si="10"/>
        <v>1</v>
      </c>
      <c r="R149" s="43" t="b">
        <f t="shared" si="11"/>
        <v>1</v>
      </c>
      <c r="S149" s="74"/>
    </row>
    <row r="150" spans="1:19" s="28" customFormat="1" ht="17.25" customHeight="1">
      <c r="A150" s="27"/>
      <c r="B150" s="81" t="s">
        <v>103</v>
      </c>
      <c r="C150" s="85"/>
      <c r="D150" s="86">
        <v>800</v>
      </c>
      <c r="E150" s="54"/>
      <c r="F150" s="1"/>
      <c r="G150" s="1"/>
      <c r="H150" s="1"/>
      <c r="I150" s="1"/>
      <c r="J150" s="2"/>
      <c r="K150" s="2"/>
      <c r="L150" s="2"/>
      <c r="M150" s="2"/>
      <c r="N150" s="2"/>
      <c r="O150" s="59"/>
      <c r="P150" s="43" t="b">
        <f t="shared" si="9"/>
        <v>1</v>
      </c>
      <c r="Q150" s="43" t="b">
        <f t="shared" si="10"/>
        <v>1</v>
      </c>
      <c r="R150" s="43" t="b">
        <f t="shared" si="11"/>
        <v>1</v>
      </c>
      <c r="S150" s="74"/>
    </row>
    <row r="151" spans="1:19" s="28" customFormat="1" ht="17.25" customHeight="1">
      <c r="A151" s="27"/>
      <c r="B151" s="81" t="s">
        <v>104</v>
      </c>
      <c r="C151" s="85"/>
      <c r="D151" s="86">
        <v>810</v>
      </c>
      <c r="E151" s="54"/>
      <c r="F151" s="1"/>
      <c r="G151" s="1"/>
      <c r="H151" s="1"/>
      <c r="I151" s="1"/>
      <c r="J151" s="2"/>
      <c r="K151" s="2"/>
      <c r="L151" s="2"/>
      <c r="M151" s="2"/>
      <c r="N151" s="2"/>
      <c r="O151" s="59"/>
      <c r="P151" s="43" t="b">
        <f t="shared" si="9"/>
        <v>1</v>
      </c>
      <c r="Q151" s="43" t="b">
        <f t="shared" si="10"/>
        <v>1</v>
      </c>
      <c r="R151" s="43" t="b">
        <f t="shared" si="11"/>
        <v>1</v>
      </c>
      <c r="S151" s="74"/>
    </row>
    <row r="152" spans="1:19" s="28" customFormat="1" ht="17.25" customHeight="1">
      <c r="A152" s="27"/>
      <c r="B152" s="81" t="s">
        <v>195</v>
      </c>
      <c r="C152" s="85"/>
      <c r="D152" s="86">
        <v>812</v>
      </c>
      <c r="E152" s="54"/>
      <c r="F152" s="1"/>
      <c r="G152" s="1"/>
      <c r="H152" s="1"/>
      <c r="I152" s="1"/>
      <c r="J152" s="2"/>
      <c r="K152" s="2"/>
      <c r="L152" s="2"/>
      <c r="M152" s="2"/>
      <c r="N152" s="2"/>
      <c r="O152" s="59"/>
      <c r="P152" s="43" t="b">
        <f t="shared" si="9"/>
        <v>1</v>
      </c>
      <c r="Q152" s="43" t="b">
        <f t="shared" si="10"/>
        <v>1</v>
      </c>
      <c r="R152" s="43" t="b">
        <f t="shared" si="11"/>
        <v>1</v>
      </c>
      <c r="S152" s="74"/>
    </row>
    <row r="153" spans="1:19" s="28" customFormat="1" ht="17.25" customHeight="1">
      <c r="A153" s="27"/>
      <c r="B153" s="81" t="s">
        <v>105</v>
      </c>
      <c r="C153" s="85"/>
      <c r="D153" s="86">
        <v>820</v>
      </c>
      <c r="E153" s="54"/>
      <c r="F153" s="1"/>
      <c r="G153" s="1"/>
      <c r="H153" s="1"/>
      <c r="I153" s="1"/>
      <c r="J153" s="2"/>
      <c r="K153" s="2"/>
      <c r="L153" s="2"/>
      <c r="M153" s="2"/>
      <c r="N153" s="2"/>
      <c r="O153" s="59"/>
      <c r="P153" s="43" t="b">
        <f t="shared" si="9"/>
        <v>1</v>
      </c>
      <c r="Q153" s="43" t="b">
        <f t="shared" si="10"/>
        <v>1</v>
      </c>
      <c r="R153" s="43" t="b">
        <f t="shared" si="11"/>
        <v>1</v>
      </c>
      <c r="S153" s="74"/>
    </row>
    <row r="154" spans="1:19" s="28" customFormat="1" ht="17.25" customHeight="1">
      <c r="A154" s="27"/>
      <c r="B154" s="81" t="s">
        <v>106</v>
      </c>
      <c r="C154" s="85"/>
      <c r="D154" s="86">
        <v>821</v>
      </c>
      <c r="E154" s="54"/>
      <c r="F154" s="1"/>
      <c r="G154" s="1"/>
      <c r="H154" s="1"/>
      <c r="I154" s="1"/>
      <c r="J154" s="2"/>
      <c r="K154" s="2"/>
      <c r="L154" s="2"/>
      <c r="M154" s="2"/>
      <c r="N154" s="2"/>
      <c r="O154" s="59"/>
      <c r="P154" s="43" t="b">
        <f t="shared" si="9"/>
        <v>1</v>
      </c>
      <c r="Q154" s="43" t="b">
        <f t="shared" si="10"/>
        <v>1</v>
      </c>
      <c r="R154" s="43" t="b">
        <f t="shared" si="11"/>
        <v>1</v>
      </c>
      <c r="S154" s="74"/>
    </row>
    <row r="155" spans="1:19" s="28" customFormat="1" ht="17.25" customHeight="1">
      <c r="A155" s="27"/>
      <c r="B155" s="81" t="s">
        <v>107</v>
      </c>
      <c r="C155" s="85"/>
      <c r="D155" s="86">
        <v>822</v>
      </c>
      <c r="E155" s="54"/>
      <c r="F155" s="1"/>
      <c r="G155" s="1"/>
      <c r="H155" s="1"/>
      <c r="I155" s="1"/>
      <c r="J155" s="2"/>
      <c r="K155" s="2"/>
      <c r="L155" s="2"/>
      <c r="M155" s="2"/>
      <c r="N155" s="2"/>
      <c r="O155" s="59"/>
      <c r="P155" s="43" t="b">
        <f t="shared" si="9"/>
        <v>1</v>
      </c>
      <c r="Q155" s="43" t="b">
        <f t="shared" si="10"/>
        <v>1</v>
      </c>
      <c r="R155" s="43" t="b">
        <f t="shared" si="11"/>
        <v>1</v>
      </c>
      <c r="S155" s="74"/>
    </row>
    <row r="156" spans="1:19" s="28" customFormat="1" ht="17.25" customHeight="1" thickBot="1">
      <c r="A156" s="27"/>
      <c r="B156" s="81" t="s">
        <v>196</v>
      </c>
      <c r="C156" s="85"/>
      <c r="D156" s="86">
        <v>990</v>
      </c>
      <c r="E156" s="54"/>
      <c r="F156" s="1"/>
      <c r="G156" s="1"/>
      <c r="H156" s="1"/>
      <c r="I156" s="1"/>
      <c r="J156" s="2"/>
      <c r="K156" s="2"/>
      <c r="L156" s="2"/>
      <c r="M156" s="2"/>
      <c r="N156" s="2"/>
      <c r="O156" s="59"/>
      <c r="P156" s="43" t="b">
        <f t="shared" si="9"/>
        <v>1</v>
      </c>
      <c r="Q156" s="43" t="b">
        <f t="shared" si="10"/>
        <v>1</v>
      </c>
      <c r="R156" s="43" t="b">
        <f t="shared" si="11"/>
        <v>1</v>
      </c>
      <c r="S156" s="74"/>
    </row>
    <row r="157" spans="1:19" s="27" customFormat="1" ht="17.25" customHeight="1" thickBot="1">
      <c r="B157" s="40" t="s">
        <v>108</v>
      </c>
      <c r="C157" s="49"/>
      <c r="D157" s="47"/>
      <c r="E157" s="48">
        <f t="shared" ref="E157:O157" si="12">SUM(E40:E156)</f>
        <v>0</v>
      </c>
      <c r="F157" s="48">
        <f t="shared" si="12"/>
        <v>0</v>
      </c>
      <c r="G157" s="48">
        <f t="shared" si="12"/>
        <v>0</v>
      </c>
      <c r="H157" s="48">
        <f t="shared" si="12"/>
        <v>0</v>
      </c>
      <c r="I157" s="48">
        <f t="shared" si="12"/>
        <v>0</v>
      </c>
      <c r="J157" s="48">
        <f t="shared" si="12"/>
        <v>0</v>
      </c>
      <c r="K157" s="48">
        <f t="shared" si="12"/>
        <v>0</v>
      </c>
      <c r="L157" s="48">
        <f t="shared" si="12"/>
        <v>0</v>
      </c>
      <c r="M157" s="48">
        <f t="shared" si="12"/>
        <v>0</v>
      </c>
      <c r="N157" s="48">
        <f t="shared" si="12"/>
        <v>0</v>
      </c>
      <c r="O157" s="80">
        <f t="shared" si="12"/>
        <v>0</v>
      </c>
      <c r="P157" s="43" t="b">
        <f t="shared" si="9"/>
        <v>1</v>
      </c>
      <c r="Q157" s="43" t="b">
        <f t="shared" si="10"/>
        <v>1</v>
      </c>
      <c r="R157" s="43" t="b">
        <f t="shared" si="11"/>
        <v>1</v>
      </c>
      <c r="S157" s="61"/>
    </row>
    <row r="158" spans="1:19" ht="15" customHeight="1">
      <c r="B158" s="29"/>
      <c r="C158" s="30"/>
      <c r="D158" s="19"/>
      <c r="E158" s="31"/>
      <c r="F158" s="31"/>
      <c r="G158" s="31"/>
      <c r="H158" s="31"/>
      <c r="I158" s="31"/>
      <c r="J158" s="31"/>
      <c r="K158" s="31"/>
    </row>
    <row r="159" spans="1:19" ht="15" customHeight="1">
      <c r="B159" s="32" t="s">
        <v>109</v>
      </c>
    </row>
    <row r="160" spans="1:19" ht="15" customHeight="1">
      <c r="B160" s="32" t="s">
        <v>110</v>
      </c>
    </row>
    <row r="161" spans="2:22" ht="15" customHeight="1">
      <c r="B161" s="32" t="s">
        <v>111</v>
      </c>
    </row>
    <row r="162" spans="2:22" ht="15" customHeight="1">
      <c r="B162" s="32" t="s">
        <v>112</v>
      </c>
    </row>
    <row r="163" spans="2:22" ht="15" customHeight="1">
      <c r="B163" s="32" t="s">
        <v>113</v>
      </c>
    </row>
    <row r="164" spans="2:22" ht="15" customHeight="1">
      <c r="B164" s="32" t="s">
        <v>114</v>
      </c>
    </row>
    <row r="165" spans="2:22" ht="15" customHeight="1">
      <c r="B165" s="29"/>
      <c r="C165" s="30"/>
      <c r="D165" s="19"/>
      <c r="E165" s="31"/>
      <c r="F165" s="31"/>
      <c r="G165" s="31"/>
      <c r="H165" s="31"/>
      <c r="I165" s="31"/>
      <c r="J165" s="31"/>
      <c r="K165" s="31"/>
    </row>
    <row r="166" spans="2:22" ht="15" customHeight="1">
      <c r="B166" s="33" t="s">
        <v>115</v>
      </c>
      <c r="C166" s="30"/>
      <c r="D166" s="19"/>
      <c r="E166" s="31"/>
      <c r="F166" s="31"/>
      <c r="G166" s="31"/>
      <c r="H166" s="31"/>
      <c r="I166" s="31"/>
      <c r="J166" s="31"/>
      <c r="K166" s="31"/>
    </row>
    <row r="167" spans="2:22" ht="15" customHeight="1" thickBot="1">
      <c r="B167" s="34"/>
      <c r="C167" s="30"/>
      <c r="D167" s="19"/>
      <c r="E167" s="31"/>
      <c r="F167" s="31"/>
      <c r="G167" s="31"/>
      <c r="H167" s="31"/>
      <c r="I167" s="31"/>
      <c r="J167" s="31"/>
      <c r="K167" s="31"/>
      <c r="L167" s="31"/>
      <c r="M167" s="31"/>
    </row>
    <row r="168" spans="2:22" ht="15" customHeight="1">
      <c r="B168" s="127"/>
      <c r="C168" s="128"/>
      <c r="D168" s="133" t="s">
        <v>19</v>
      </c>
      <c r="E168" s="135" t="s">
        <v>117</v>
      </c>
      <c r="F168" s="137" t="s">
        <v>116</v>
      </c>
      <c r="G168" s="138"/>
      <c r="H168" s="138"/>
      <c r="I168" s="138"/>
      <c r="J168" s="138"/>
      <c r="K168" s="138"/>
      <c r="L168" s="138"/>
      <c r="M168" s="138"/>
      <c r="N168" s="138"/>
      <c r="O168" s="138"/>
      <c r="P168" s="138"/>
      <c r="Q168" s="138"/>
      <c r="R168" s="138"/>
      <c r="S168" s="138"/>
      <c r="T168" s="138"/>
      <c r="U168" s="141" t="s">
        <v>31</v>
      </c>
    </row>
    <row r="169" spans="2:22" ht="15" customHeight="1">
      <c r="B169" s="129"/>
      <c r="C169" s="130"/>
      <c r="D169" s="134"/>
      <c r="E169" s="136"/>
      <c r="F169" s="139"/>
      <c r="G169" s="140"/>
      <c r="H169" s="140"/>
      <c r="I169" s="140"/>
      <c r="J169" s="140"/>
      <c r="K169" s="140"/>
      <c r="L169" s="140"/>
      <c r="M169" s="140"/>
      <c r="N169" s="140"/>
      <c r="O169" s="140"/>
      <c r="P169" s="140"/>
      <c r="Q169" s="140"/>
      <c r="R169" s="140"/>
      <c r="S169" s="140"/>
      <c r="T169" s="140"/>
      <c r="U169" s="142"/>
    </row>
    <row r="170" spans="2:22" ht="80.25" customHeight="1" thickBot="1">
      <c r="B170" s="131"/>
      <c r="C170" s="132"/>
      <c r="D170" s="134"/>
      <c r="E170" s="136"/>
      <c r="F170" s="35" t="s">
        <v>118</v>
      </c>
      <c r="G170" s="35" t="s">
        <v>119</v>
      </c>
      <c r="H170" s="35" t="s">
        <v>120</v>
      </c>
      <c r="I170" s="35" t="s">
        <v>121</v>
      </c>
      <c r="J170" s="35" t="s">
        <v>122</v>
      </c>
      <c r="K170" s="35" t="s">
        <v>123</v>
      </c>
      <c r="L170" s="35" t="s">
        <v>124</v>
      </c>
      <c r="M170" s="35" t="s">
        <v>125</v>
      </c>
      <c r="N170" s="35" t="s">
        <v>126</v>
      </c>
      <c r="O170" s="35" t="s">
        <v>127</v>
      </c>
      <c r="P170" s="35" t="s">
        <v>128</v>
      </c>
      <c r="Q170" s="35" t="s">
        <v>129</v>
      </c>
      <c r="R170" s="35" t="s">
        <v>130</v>
      </c>
      <c r="S170" s="36" t="s">
        <v>131</v>
      </c>
      <c r="T170" s="50" t="s">
        <v>132</v>
      </c>
      <c r="U170" s="143"/>
    </row>
    <row r="171" spans="2:22" ht="16.5" customHeight="1" thickBot="1">
      <c r="B171" s="37" t="s">
        <v>18</v>
      </c>
      <c r="C171" s="56"/>
      <c r="D171" s="55" t="s">
        <v>133</v>
      </c>
      <c r="E171" s="70" t="s">
        <v>134</v>
      </c>
      <c r="F171" s="38" t="s">
        <v>135</v>
      </c>
      <c r="G171" s="38" t="s">
        <v>136</v>
      </c>
      <c r="H171" s="38" t="s">
        <v>137</v>
      </c>
      <c r="I171" s="38" t="s">
        <v>138</v>
      </c>
      <c r="J171" s="38" t="s">
        <v>139</v>
      </c>
      <c r="K171" s="38" t="s">
        <v>140</v>
      </c>
      <c r="L171" s="38" t="s">
        <v>141</v>
      </c>
      <c r="M171" s="38" t="s">
        <v>142</v>
      </c>
      <c r="N171" s="38" t="s">
        <v>143</v>
      </c>
      <c r="O171" s="38" t="s">
        <v>144</v>
      </c>
      <c r="P171" s="38" t="s">
        <v>145</v>
      </c>
      <c r="Q171" s="38" t="s">
        <v>146</v>
      </c>
      <c r="R171" s="38" t="s">
        <v>147</v>
      </c>
      <c r="S171" s="38" t="s">
        <v>148</v>
      </c>
      <c r="T171" s="39" t="s">
        <v>149</v>
      </c>
      <c r="U171" s="65" t="s">
        <v>152</v>
      </c>
    </row>
    <row r="172" spans="2:22" s="27" customFormat="1" ht="17.25" customHeight="1">
      <c r="B172" s="82" t="s">
        <v>45</v>
      </c>
      <c r="C172" s="83"/>
      <c r="D172" s="84">
        <v>100</v>
      </c>
      <c r="E172" s="53">
        <f>SUM(F172:T172)</f>
        <v>0</v>
      </c>
      <c r="F172" s="5"/>
      <c r="G172" s="5"/>
      <c r="H172" s="5"/>
      <c r="I172" s="5"/>
      <c r="J172" s="5"/>
      <c r="K172" s="5"/>
      <c r="L172" s="5"/>
      <c r="M172" s="6"/>
      <c r="N172" s="6"/>
      <c r="O172" s="6"/>
      <c r="P172" s="6"/>
      <c r="Q172" s="6"/>
      <c r="R172" s="68"/>
      <c r="S172" s="6"/>
      <c r="T172" s="69"/>
      <c r="U172" s="76"/>
      <c r="V172" s="28"/>
    </row>
    <row r="173" spans="2:22" s="27" customFormat="1" ht="17.25" customHeight="1">
      <c r="B173" s="81" t="s">
        <v>46</v>
      </c>
      <c r="C173" s="85"/>
      <c r="D173" s="86">
        <v>101</v>
      </c>
      <c r="E173" s="54">
        <f t="shared" ref="E173:E236" si="13">SUM(F173:T173)</f>
        <v>0</v>
      </c>
      <c r="F173" s="1"/>
      <c r="G173" s="1"/>
      <c r="H173" s="1"/>
      <c r="I173" s="1"/>
      <c r="J173" s="1"/>
      <c r="K173" s="1"/>
      <c r="L173" s="1"/>
      <c r="M173" s="2"/>
      <c r="N173" s="2"/>
      <c r="O173" s="2"/>
      <c r="P173" s="2"/>
      <c r="Q173" s="2"/>
      <c r="R173" s="66"/>
      <c r="S173" s="2"/>
      <c r="T173" s="60"/>
      <c r="U173" s="75"/>
      <c r="V173" s="28"/>
    </row>
    <row r="174" spans="2:22" s="27" customFormat="1" ht="17.25" customHeight="1">
      <c r="B174" s="81" t="s">
        <v>197</v>
      </c>
      <c r="C174" s="85"/>
      <c r="D174" s="86">
        <v>103</v>
      </c>
      <c r="E174" s="54">
        <f t="shared" si="13"/>
        <v>0</v>
      </c>
      <c r="F174" s="1"/>
      <c r="G174" s="1"/>
      <c r="H174" s="1"/>
      <c r="I174" s="1"/>
      <c r="J174" s="1"/>
      <c r="K174" s="1"/>
      <c r="L174" s="1"/>
      <c r="M174" s="2"/>
      <c r="N174" s="2"/>
      <c r="O174" s="2"/>
      <c r="P174" s="2"/>
      <c r="Q174" s="2"/>
      <c r="R174" s="66"/>
      <c r="S174" s="2"/>
      <c r="T174" s="60"/>
      <c r="U174" s="75"/>
      <c r="V174" s="28"/>
    </row>
    <row r="175" spans="2:22" s="27" customFormat="1" ht="17.25" customHeight="1">
      <c r="B175" s="81" t="s">
        <v>198</v>
      </c>
      <c r="C175" s="85"/>
      <c r="D175" s="86">
        <v>104</v>
      </c>
      <c r="E175" s="54">
        <f t="shared" si="13"/>
        <v>0</v>
      </c>
      <c r="F175" s="1"/>
      <c r="G175" s="1"/>
      <c r="H175" s="1"/>
      <c r="I175" s="1"/>
      <c r="J175" s="1"/>
      <c r="K175" s="1"/>
      <c r="L175" s="1"/>
      <c r="M175" s="2"/>
      <c r="N175" s="2"/>
      <c r="O175" s="2"/>
      <c r="P175" s="2"/>
      <c r="Q175" s="2"/>
      <c r="R175" s="66"/>
      <c r="S175" s="2"/>
      <c r="T175" s="60"/>
      <c r="U175" s="75"/>
      <c r="V175" s="28"/>
    </row>
    <row r="176" spans="2:22" s="27" customFormat="1" ht="17.25" customHeight="1">
      <c r="B176" s="81" t="s">
        <v>203</v>
      </c>
      <c r="C176" s="85"/>
      <c r="D176" s="86">
        <v>107</v>
      </c>
      <c r="E176" s="54">
        <f t="shared" si="13"/>
        <v>0</v>
      </c>
      <c r="F176" s="1"/>
      <c r="G176" s="1"/>
      <c r="H176" s="1"/>
      <c r="I176" s="1"/>
      <c r="J176" s="1"/>
      <c r="K176" s="1"/>
      <c r="L176" s="1"/>
      <c r="M176" s="2"/>
      <c r="N176" s="2"/>
      <c r="O176" s="2"/>
      <c r="P176" s="2"/>
      <c r="Q176" s="2"/>
      <c r="R176" s="66"/>
      <c r="S176" s="2"/>
      <c r="T176" s="60"/>
      <c r="U176" s="75"/>
      <c r="V176" s="28"/>
    </row>
    <row r="177" spans="2:22" s="27" customFormat="1" ht="17.25" customHeight="1">
      <c r="B177" s="81" t="s">
        <v>47</v>
      </c>
      <c r="C177" s="85"/>
      <c r="D177" s="86">
        <v>110</v>
      </c>
      <c r="E177" s="54">
        <f t="shared" si="13"/>
        <v>0</v>
      </c>
      <c r="F177" s="1"/>
      <c r="G177" s="1"/>
      <c r="H177" s="1"/>
      <c r="I177" s="1"/>
      <c r="J177" s="1"/>
      <c r="K177" s="1"/>
      <c r="L177" s="1"/>
      <c r="M177" s="2"/>
      <c r="N177" s="2"/>
      <c r="O177" s="2"/>
      <c r="P177" s="2"/>
      <c r="Q177" s="2"/>
      <c r="R177" s="66"/>
      <c r="S177" s="2"/>
      <c r="T177" s="60"/>
      <c r="U177" s="75"/>
      <c r="V177" s="28"/>
    </row>
    <row r="178" spans="2:22" s="27" customFormat="1" ht="17.25" customHeight="1">
      <c r="B178" s="81" t="s">
        <v>161</v>
      </c>
      <c r="C178" s="85"/>
      <c r="D178" s="86">
        <v>111</v>
      </c>
      <c r="E178" s="54">
        <f t="shared" si="13"/>
        <v>0</v>
      </c>
      <c r="F178" s="1"/>
      <c r="G178" s="1"/>
      <c r="H178" s="1"/>
      <c r="I178" s="1"/>
      <c r="J178" s="1"/>
      <c r="K178" s="1"/>
      <c r="L178" s="1"/>
      <c r="M178" s="2"/>
      <c r="N178" s="2"/>
      <c r="O178" s="2"/>
      <c r="P178" s="2"/>
      <c r="Q178" s="2"/>
      <c r="R178" s="66"/>
      <c r="S178" s="2"/>
      <c r="T178" s="60"/>
      <c r="U178" s="75"/>
      <c r="V178" s="28"/>
    </row>
    <row r="179" spans="2:22" s="27" customFormat="1" ht="17.25" customHeight="1">
      <c r="B179" s="81" t="s">
        <v>48</v>
      </c>
      <c r="C179" s="85"/>
      <c r="D179" s="86">
        <v>120</v>
      </c>
      <c r="E179" s="54">
        <f t="shared" si="13"/>
        <v>0</v>
      </c>
      <c r="F179" s="1"/>
      <c r="G179" s="1"/>
      <c r="H179" s="1"/>
      <c r="I179" s="1"/>
      <c r="J179" s="1"/>
      <c r="K179" s="1"/>
      <c r="L179" s="1"/>
      <c r="M179" s="2"/>
      <c r="N179" s="2"/>
      <c r="O179" s="2"/>
      <c r="P179" s="2"/>
      <c r="Q179" s="2"/>
      <c r="R179" s="66"/>
      <c r="S179" s="2"/>
      <c r="T179" s="60"/>
      <c r="U179" s="75"/>
      <c r="V179" s="28"/>
    </row>
    <row r="180" spans="2:22" s="27" customFormat="1" ht="17.25" customHeight="1">
      <c r="B180" s="81" t="s">
        <v>49</v>
      </c>
      <c r="C180" s="85"/>
      <c r="D180" s="86">
        <v>130</v>
      </c>
      <c r="E180" s="54">
        <f t="shared" si="13"/>
        <v>0</v>
      </c>
      <c r="F180" s="1"/>
      <c r="G180" s="1"/>
      <c r="H180" s="1"/>
      <c r="I180" s="1"/>
      <c r="J180" s="1"/>
      <c r="K180" s="1"/>
      <c r="L180" s="1"/>
      <c r="M180" s="2"/>
      <c r="N180" s="2"/>
      <c r="O180" s="2"/>
      <c r="P180" s="2"/>
      <c r="Q180" s="2"/>
      <c r="R180" s="66"/>
      <c r="S180" s="2"/>
      <c r="T180" s="60"/>
      <c r="U180" s="75"/>
      <c r="V180" s="28"/>
    </row>
    <row r="181" spans="2:22" s="27" customFormat="1" ht="17.25" customHeight="1">
      <c r="B181" s="81" t="s">
        <v>50</v>
      </c>
      <c r="C181" s="85"/>
      <c r="D181" s="86">
        <v>140</v>
      </c>
      <c r="E181" s="54">
        <f t="shared" si="13"/>
        <v>0</v>
      </c>
      <c r="F181" s="1"/>
      <c r="G181" s="1"/>
      <c r="H181" s="1"/>
      <c r="I181" s="1"/>
      <c r="J181" s="1"/>
      <c r="K181" s="1"/>
      <c r="L181" s="1"/>
      <c r="M181" s="2"/>
      <c r="N181" s="2"/>
      <c r="O181" s="2"/>
      <c r="P181" s="2"/>
      <c r="Q181" s="2"/>
      <c r="R181" s="66"/>
      <c r="S181" s="2"/>
      <c r="T181" s="60"/>
      <c r="U181" s="75"/>
      <c r="V181" s="28"/>
    </row>
    <row r="182" spans="2:22" s="27" customFormat="1" ht="17.25" customHeight="1">
      <c r="B182" s="81" t="s">
        <v>51</v>
      </c>
      <c r="C182" s="85"/>
      <c r="D182" s="86">
        <v>141</v>
      </c>
      <c r="E182" s="54">
        <f t="shared" si="13"/>
        <v>0</v>
      </c>
      <c r="F182" s="1"/>
      <c r="G182" s="1"/>
      <c r="H182" s="1"/>
      <c r="I182" s="1"/>
      <c r="J182" s="1"/>
      <c r="K182" s="1"/>
      <c r="L182" s="1"/>
      <c r="M182" s="2"/>
      <c r="N182" s="2"/>
      <c r="O182" s="2"/>
      <c r="P182" s="2"/>
      <c r="Q182" s="2"/>
      <c r="R182" s="66"/>
      <c r="S182" s="2"/>
      <c r="T182" s="60"/>
      <c r="U182" s="75"/>
      <c r="V182" s="28"/>
    </row>
    <row r="183" spans="2:22" s="27" customFormat="1" ht="17.25" customHeight="1">
      <c r="B183" s="81" t="s">
        <v>52</v>
      </c>
      <c r="C183" s="85"/>
      <c r="D183" s="86">
        <v>142</v>
      </c>
      <c r="E183" s="54">
        <f t="shared" si="13"/>
        <v>0</v>
      </c>
      <c r="F183" s="1"/>
      <c r="G183" s="1"/>
      <c r="H183" s="1"/>
      <c r="I183" s="1"/>
      <c r="J183" s="1"/>
      <c r="K183" s="1"/>
      <c r="L183" s="1"/>
      <c r="M183" s="2"/>
      <c r="N183" s="2"/>
      <c r="O183" s="2"/>
      <c r="P183" s="2"/>
      <c r="Q183" s="2"/>
      <c r="R183" s="66"/>
      <c r="S183" s="2"/>
      <c r="T183" s="60"/>
      <c r="U183" s="75"/>
      <c r="V183" s="28"/>
    </row>
    <row r="184" spans="2:22" s="27" customFormat="1" ht="17.25" customHeight="1">
      <c r="B184" s="81" t="s">
        <v>53</v>
      </c>
      <c r="C184" s="85"/>
      <c r="D184" s="86">
        <v>143</v>
      </c>
      <c r="E184" s="54">
        <f t="shared" si="13"/>
        <v>0</v>
      </c>
      <c r="F184" s="1"/>
      <c r="G184" s="1"/>
      <c r="H184" s="1"/>
      <c r="I184" s="1"/>
      <c r="J184" s="1"/>
      <c r="K184" s="1"/>
      <c r="L184" s="1"/>
      <c r="M184" s="2"/>
      <c r="N184" s="2"/>
      <c r="O184" s="2"/>
      <c r="P184" s="2"/>
      <c r="Q184" s="2"/>
      <c r="R184" s="66"/>
      <c r="S184" s="2"/>
      <c r="T184" s="60"/>
      <c r="U184" s="75"/>
      <c r="V184" s="28"/>
    </row>
    <row r="185" spans="2:22" s="27" customFormat="1" ht="17.25" customHeight="1">
      <c r="B185" s="81" t="s">
        <v>162</v>
      </c>
      <c r="C185" s="85"/>
      <c r="D185" s="86">
        <v>145</v>
      </c>
      <c r="E185" s="54">
        <f t="shared" si="13"/>
        <v>0</v>
      </c>
      <c r="F185" s="1"/>
      <c r="G185" s="1"/>
      <c r="H185" s="1"/>
      <c r="I185" s="1"/>
      <c r="J185" s="1"/>
      <c r="K185" s="1"/>
      <c r="L185" s="1"/>
      <c r="M185" s="2"/>
      <c r="N185" s="2"/>
      <c r="O185" s="2"/>
      <c r="P185" s="2"/>
      <c r="Q185" s="2"/>
      <c r="R185" s="66"/>
      <c r="S185" s="2"/>
      <c r="T185" s="60"/>
      <c r="U185" s="75"/>
      <c r="V185" s="28"/>
    </row>
    <row r="186" spans="2:22" s="27" customFormat="1" ht="17.25" customHeight="1">
      <c r="B186" s="81" t="s">
        <v>54</v>
      </c>
      <c r="C186" s="85"/>
      <c r="D186" s="86">
        <v>150</v>
      </c>
      <c r="E186" s="54">
        <f t="shared" si="13"/>
        <v>0</v>
      </c>
      <c r="F186" s="1"/>
      <c r="G186" s="1"/>
      <c r="H186" s="1"/>
      <c r="I186" s="1"/>
      <c r="J186" s="1"/>
      <c r="K186" s="1"/>
      <c r="L186" s="1"/>
      <c r="M186" s="2"/>
      <c r="N186" s="2"/>
      <c r="O186" s="2"/>
      <c r="P186" s="2"/>
      <c r="Q186" s="2"/>
      <c r="R186" s="66"/>
      <c r="S186" s="2"/>
      <c r="T186" s="60"/>
      <c r="U186" s="75"/>
      <c r="V186" s="28"/>
    </row>
    <row r="187" spans="2:22" s="27" customFormat="1" ht="17.25" customHeight="1">
      <c r="B187" s="81" t="s">
        <v>55</v>
      </c>
      <c r="C187" s="85"/>
      <c r="D187" s="86">
        <v>160</v>
      </c>
      <c r="E187" s="54">
        <f t="shared" si="13"/>
        <v>0</v>
      </c>
      <c r="F187" s="1"/>
      <c r="G187" s="1"/>
      <c r="H187" s="1"/>
      <c r="I187" s="1"/>
      <c r="J187" s="1"/>
      <c r="K187" s="1"/>
      <c r="L187" s="1"/>
      <c r="M187" s="2"/>
      <c r="N187" s="2"/>
      <c r="O187" s="2"/>
      <c r="P187" s="2"/>
      <c r="Q187" s="2"/>
      <c r="R187" s="66"/>
      <c r="S187" s="2"/>
      <c r="T187" s="60"/>
      <c r="U187" s="75"/>
      <c r="V187" s="28"/>
    </row>
    <row r="188" spans="2:22" s="27" customFormat="1" ht="17.25" customHeight="1">
      <c r="B188" s="81" t="s">
        <v>164</v>
      </c>
      <c r="C188" s="85"/>
      <c r="D188" s="86">
        <v>161</v>
      </c>
      <c r="E188" s="54">
        <f t="shared" si="13"/>
        <v>0</v>
      </c>
      <c r="F188" s="1"/>
      <c r="G188" s="1"/>
      <c r="H188" s="1"/>
      <c r="I188" s="1"/>
      <c r="J188" s="1"/>
      <c r="K188" s="1"/>
      <c r="L188" s="1"/>
      <c r="M188" s="2"/>
      <c r="N188" s="2"/>
      <c r="O188" s="2"/>
      <c r="P188" s="2"/>
      <c r="Q188" s="2"/>
      <c r="R188" s="66"/>
      <c r="S188" s="2"/>
      <c r="T188" s="60"/>
      <c r="U188" s="75"/>
      <c r="V188" s="28"/>
    </row>
    <row r="189" spans="2:22" s="27" customFormat="1" ht="17.25" customHeight="1">
      <c r="B189" s="81" t="s">
        <v>56</v>
      </c>
      <c r="C189" s="85"/>
      <c r="D189" s="86">
        <v>170</v>
      </c>
      <c r="E189" s="54">
        <f t="shared" si="13"/>
        <v>0</v>
      </c>
      <c r="F189" s="1"/>
      <c r="G189" s="1"/>
      <c r="H189" s="1"/>
      <c r="I189" s="1"/>
      <c r="J189" s="1"/>
      <c r="K189" s="1"/>
      <c r="L189" s="1"/>
      <c r="M189" s="2"/>
      <c r="N189" s="2"/>
      <c r="O189" s="2"/>
      <c r="P189" s="2"/>
      <c r="Q189" s="2"/>
      <c r="R189" s="66"/>
      <c r="S189" s="2"/>
      <c r="T189" s="60"/>
      <c r="U189" s="75"/>
      <c r="V189" s="28"/>
    </row>
    <row r="190" spans="2:22" s="27" customFormat="1" ht="17.25" customHeight="1">
      <c r="B190" s="81" t="s">
        <v>57</v>
      </c>
      <c r="C190" s="85"/>
      <c r="D190" s="86">
        <v>171</v>
      </c>
      <c r="E190" s="54">
        <f t="shared" si="13"/>
        <v>0</v>
      </c>
      <c r="F190" s="1"/>
      <c r="G190" s="1"/>
      <c r="H190" s="1"/>
      <c r="I190" s="1"/>
      <c r="J190" s="1"/>
      <c r="K190" s="1"/>
      <c r="L190" s="1"/>
      <c r="M190" s="2"/>
      <c r="N190" s="2"/>
      <c r="O190" s="2"/>
      <c r="P190" s="2"/>
      <c r="Q190" s="2"/>
      <c r="R190" s="66"/>
      <c r="S190" s="2"/>
      <c r="T190" s="60"/>
      <c r="U190" s="75"/>
      <c r="V190" s="28"/>
    </row>
    <row r="191" spans="2:22" s="27" customFormat="1" ht="17.25" customHeight="1">
      <c r="B191" s="81" t="s">
        <v>56</v>
      </c>
      <c r="C191" s="85"/>
      <c r="D191" s="86">
        <v>172</v>
      </c>
      <c r="E191" s="54">
        <f t="shared" si="13"/>
        <v>0</v>
      </c>
      <c r="F191" s="1"/>
      <c r="G191" s="1"/>
      <c r="H191" s="1"/>
      <c r="I191" s="1"/>
      <c r="J191" s="1"/>
      <c r="K191" s="1"/>
      <c r="L191" s="1"/>
      <c r="M191" s="2"/>
      <c r="N191" s="2"/>
      <c r="O191" s="2"/>
      <c r="P191" s="2"/>
      <c r="Q191" s="2"/>
      <c r="R191" s="66"/>
      <c r="S191" s="2"/>
      <c r="T191" s="60"/>
      <c r="U191" s="75"/>
      <c r="V191" s="28"/>
    </row>
    <row r="192" spans="2:22" s="27" customFormat="1" ht="17.25" customHeight="1">
      <c r="B192" s="81" t="s">
        <v>165</v>
      </c>
      <c r="C192" s="85"/>
      <c r="D192" s="86">
        <v>173</v>
      </c>
      <c r="E192" s="54">
        <f t="shared" si="13"/>
        <v>0</v>
      </c>
      <c r="F192" s="1"/>
      <c r="G192" s="1"/>
      <c r="H192" s="1"/>
      <c r="I192" s="1"/>
      <c r="J192" s="1"/>
      <c r="K192" s="1"/>
      <c r="L192" s="1"/>
      <c r="M192" s="2"/>
      <c r="N192" s="2"/>
      <c r="O192" s="2"/>
      <c r="P192" s="2"/>
      <c r="Q192" s="2"/>
      <c r="R192" s="66"/>
      <c r="S192" s="2"/>
      <c r="T192" s="60"/>
      <c r="U192" s="75"/>
      <c r="V192" s="28"/>
    </row>
    <row r="193" spans="2:22" s="27" customFormat="1" ht="17.25" customHeight="1">
      <c r="B193" s="81" t="s">
        <v>58</v>
      </c>
      <c r="C193" s="85"/>
      <c r="D193" s="86">
        <v>180</v>
      </c>
      <c r="E193" s="54">
        <f t="shared" si="13"/>
        <v>0</v>
      </c>
      <c r="F193" s="1"/>
      <c r="G193" s="1"/>
      <c r="H193" s="1"/>
      <c r="I193" s="1"/>
      <c r="J193" s="1"/>
      <c r="K193" s="1"/>
      <c r="L193" s="1"/>
      <c r="M193" s="2"/>
      <c r="N193" s="2"/>
      <c r="O193" s="2"/>
      <c r="P193" s="2"/>
      <c r="Q193" s="2"/>
      <c r="R193" s="66"/>
      <c r="S193" s="2"/>
      <c r="T193" s="60"/>
      <c r="U193" s="75"/>
      <c r="V193" s="28"/>
    </row>
    <row r="194" spans="2:22" s="27" customFormat="1" ht="17.25" customHeight="1">
      <c r="B194" s="81" t="s">
        <v>59</v>
      </c>
      <c r="C194" s="85"/>
      <c r="D194" s="86">
        <v>190</v>
      </c>
      <c r="E194" s="54">
        <f t="shared" si="13"/>
        <v>0</v>
      </c>
      <c r="F194" s="1"/>
      <c r="G194" s="1"/>
      <c r="H194" s="1"/>
      <c r="I194" s="1"/>
      <c r="J194" s="1"/>
      <c r="K194" s="1"/>
      <c r="L194" s="1"/>
      <c r="M194" s="2"/>
      <c r="N194" s="2"/>
      <c r="O194" s="2"/>
      <c r="P194" s="2"/>
      <c r="Q194" s="2"/>
      <c r="R194" s="66"/>
      <c r="S194" s="2"/>
      <c r="T194" s="60"/>
      <c r="U194" s="75"/>
      <c r="V194" s="28"/>
    </row>
    <row r="195" spans="2:22" s="27" customFormat="1" ht="17.25" customHeight="1">
      <c r="B195" s="81" t="s">
        <v>60</v>
      </c>
      <c r="C195" s="85"/>
      <c r="D195" s="86">
        <v>191</v>
      </c>
      <c r="E195" s="54">
        <f t="shared" si="13"/>
        <v>0</v>
      </c>
      <c r="F195" s="1"/>
      <c r="G195" s="1"/>
      <c r="H195" s="1"/>
      <c r="I195" s="1"/>
      <c r="J195" s="1"/>
      <c r="K195" s="1"/>
      <c r="L195" s="1"/>
      <c r="M195" s="2"/>
      <c r="N195" s="2"/>
      <c r="O195" s="2"/>
      <c r="P195" s="2"/>
      <c r="Q195" s="2"/>
      <c r="R195" s="66"/>
      <c r="S195" s="2"/>
      <c r="T195" s="60"/>
      <c r="U195" s="75"/>
      <c r="V195" s="28"/>
    </row>
    <row r="196" spans="2:22" s="27" customFormat="1" ht="17.25" customHeight="1">
      <c r="B196" s="81" t="s">
        <v>166</v>
      </c>
      <c r="C196" s="85"/>
      <c r="D196" s="86">
        <v>211</v>
      </c>
      <c r="E196" s="54">
        <f t="shared" si="13"/>
        <v>0</v>
      </c>
      <c r="F196" s="1"/>
      <c r="G196" s="1"/>
      <c r="H196" s="1"/>
      <c r="I196" s="1"/>
      <c r="J196" s="1"/>
      <c r="K196" s="1"/>
      <c r="L196" s="1"/>
      <c r="M196" s="2"/>
      <c r="N196" s="2"/>
      <c r="O196" s="2"/>
      <c r="P196" s="2"/>
      <c r="Q196" s="2"/>
      <c r="R196" s="66"/>
      <c r="S196" s="2"/>
      <c r="T196" s="60"/>
      <c r="U196" s="75"/>
      <c r="V196" s="28"/>
    </row>
    <row r="197" spans="2:22" s="27" customFormat="1" ht="17.25" customHeight="1">
      <c r="B197" s="81" t="s">
        <v>167</v>
      </c>
      <c r="C197" s="85"/>
      <c r="D197" s="86">
        <v>214</v>
      </c>
      <c r="E197" s="54">
        <f t="shared" si="13"/>
        <v>0</v>
      </c>
      <c r="F197" s="1"/>
      <c r="G197" s="1"/>
      <c r="H197" s="1"/>
      <c r="I197" s="1"/>
      <c r="J197" s="1"/>
      <c r="K197" s="1"/>
      <c r="L197" s="1"/>
      <c r="M197" s="2"/>
      <c r="N197" s="2"/>
      <c r="O197" s="2"/>
      <c r="P197" s="2"/>
      <c r="Q197" s="2"/>
      <c r="R197" s="66"/>
      <c r="S197" s="2"/>
      <c r="T197" s="60"/>
      <c r="U197" s="75"/>
      <c r="V197" s="28"/>
    </row>
    <row r="198" spans="2:22" s="27" customFormat="1" ht="17.25" customHeight="1">
      <c r="B198" s="81" t="s">
        <v>204</v>
      </c>
      <c r="C198" s="85"/>
      <c r="D198" s="86">
        <v>215</v>
      </c>
      <c r="E198" s="54">
        <f t="shared" si="13"/>
        <v>0</v>
      </c>
      <c r="F198" s="1"/>
      <c r="G198" s="1"/>
      <c r="H198" s="1"/>
      <c r="I198" s="1"/>
      <c r="J198" s="1"/>
      <c r="K198" s="1"/>
      <c r="L198" s="1"/>
      <c r="M198" s="2"/>
      <c r="N198" s="2"/>
      <c r="O198" s="2"/>
      <c r="P198" s="2"/>
      <c r="Q198" s="2"/>
      <c r="R198" s="66"/>
      <c r="S198" s="2"/>
      <c r="T198" s="60"/>
      <c r="U198" s="75"/>
      <c r="V198" s="28"/>
    </row>
    <row r="199" spans="2:22" s="27" customFormat="1" ht="17.25" customHeight="1">
      <c r="B199" s="81" t="s">
        <v>168</v>
      </c>
      <c r="C199" s="85"/>
      <c r="D199" s="86">
        <v>216</v>
      </c>
      <c r="E199" s="54">
        <f t="shared" si="13"/>
        <v>0</v>
      </c>
      <c r="F199" s="1"/>
      <c r="G199" s="1"/>
      <c r="H199" s="1"/>
      <c r="I199" s="1"/>
      <c r="J199" s="1"/>
      <c r="K199" s="1"/>
      <c r="L199" s="1"/>
      <c r="M199" s="2"/>
      <c r="N199" s="2"/>
      <c r="O199" s="2"/>
      <c r="P199" s="2"/>
      <c r="Q199" s="2"/>
      <c r="R199" s="66"/>
      <c r="S199" s="2"/>
      <c r="T199" s="60"/>
      <c r="U199" s="75"/>
      <c r="V199" s="28"/>
    </row>
    <row r="200" spans="2:22" s="27" customFormat="1" ht="17.25" customHeight="1">
      <c r="B200" s="81" t="s">
        <v>169</v>
      </c>
      <c r="C200" s="85"/>
      <c r="D200" s="86">
        <v>218</v>
      </c>
      <c r="E200" s="54">
        <f t="shared" si="13"/>
        <v>0</v>
      </c>
      <c r="F200" s="1"/>
      <c r="G200" s="1"/>
      <c r="H200" s="1"/>
      <c r="I200" s="1"/>
      <c r="J200" s="1"/>
      <c r="K200" s="1"/>
      <c r="L200" s="1"/>
      <c r="M200" s="2"/>
      <c r="N200" s="2"/>
      <c r="O200" s="2"/>
      <c r="P200" s="2"/>
      <c r="Q200" s="2"/>
      <c r="R200" s="66"/>
      <c r="S200" s="2"/>
      <c r="T200" s="60"/>
      <c r="U200" s="75"/>
      <c r="V200" s="28"/>
    </row>
    <row r="201" spans="2:22" s="27" customFormat="1" ht="17.25" customHeight="1">
      <c r="B201" s="81" t="s">
        <v>170</v>
      </c>
      <c r="C201" s="85"/>
      <c r="D201" s="86">
        <v>219</v>
      </c>
      <c r="E201" s="54">
        <f t="shared" si="13"/>
        <v>0</v>
      </c>
      <c r="F201" s="1"/>
      <c r="G201" s="1"/>
      <c r="H201" s="1"/>
      <c r="I201" s="1"/>
      <c r="J201" s="1"/>
      <c r="K201" s="1"/>
      <c r="L201" s="1"/>
      <c r="M201" s="2"/>
      <c r="N201" s="2"/>
      <c r="O201" s="2"/>
      <c r="P201" s="2"/>
      <c r="Q201" s="2"/>
      <c r="R201" s="66"/>
      <c r="S201" s="2"/>
      <c r="T201" s="60"/>
      <c r="U201" s="75"/>
      <c r="V201" s="28"/>
    </row>
    <row r="202" spans="2:22" s="27" customFormat="1" ht="17.25" customHeight="1">
      <c r="B202" s="81" t="s">
        <v>213</v>
      </c>
      <c r="C202" s="85"/>
      <c r="D202" s="86">
        <v>223</v>
      </c>
      <c r="E202" s="54">
        <f t="shared" si="13"/>
        <v>0</v>
      </c>
      <c r="F202" s="1"/>
      <c r="G202" s="1"/>
      <c r="H202" s="1"/>
      <c r="I202" s="1"/>
      <c r="J202" s="1"/>
      <c r="K202" s="1"/>
      <c r="L202" s="1"/>
      <c r="M202" s="2"/>
      <c r="N202" s="2"/>
      <c r="O202" s="2"/>
      <c r="P202" s="2"/>
      <c r="Q202" s="2"/>
      <c r="R202" s="66"/>
      <c r="S202" s="2"/>
      <c r="T202" s="60"/>
      <c r="U202" s="75"/>
      <c r="V202" s="28"/>
    </row>
    <row r="203" spans="2:22" s="27" customFormat="1" ht="17.25" customHeight="1">
      <c r="B203" s="81" t="s">
        <v>171</v>
      </c>
      <c r="C203" s="85"/>
      <c r="D203" s="86">
        <v>250</v>
      </c>
      <c r="E203" s="54">
        <f t="shared" si="13"/>
        <v>0</v>
      </c>
      <c r="F203" s="1"/>
      <c r="G203" s="1"/>
      <c r="H203" s="1"/>
      <c r="I203" s="1"/>
      <c r="J203" s="1"/>
      <c r="K203" s="1"/>
      <c r="L203" s="1"/>
      <c r="M203" s="2"/>
      <c r="N203" s="2"/>
      <c r="O203" s="2"/>
      <c r="P203" s="2"/>
      <c r="Q203" s="2"/>
      <c r="R203" s="66"/>
      <c r="S203" s="2"/>
      <c r="T203" s="60"/>
      <c r="U203" s="75"/>
      <c r="V203" s="28"/>
    </row>
    <row r="204" spans="2:22" s="27" customFormat="1" ht="17.25" customHeight="1">
      <c r="B204" s="81" t="s">
        <v>172</v>
      </c>
      <c r="C204" s="85"/>
      <c r="D204" s="86">
        <v>251</v>
      </c>
      <c r="E204" s="54">
        <f t="shared" si="13"/>
        <v>0</v>
      </c>
      <c r="F204" s="1"/>
      <c r="G204" s="1"/>
      <c r="H204" s="1"/>
      <c r="I204" s="1"/>
      <c r="J204" s="1"/>
      <c r="K204" s="1"/>
      <c r="L204" s="1"/>
      <c r="M204" s="2"/>
      <c r="N204" s="2"/>
      <c r="O204" s="2"/>
      <c r="P204" s="2"/>
      <c r="Q204" s="2"/>
      <c r="R204" s="66"/>
      <c r="S204" s="2"/>
      <c r="T204" s="60"/>
      <c r="U204" s="75"/>
      <c r="V204" s="28"/>
    </row>
    <row r="205" spans="2:22" s="27" customFormat="1" ht="17.25" customHeight="1">
      <c r="B205" s="81" t="s">
        <v>173</v>
      </c>
      <c r="C205" s="85"/>
      <c r="D205" s="86">
        <v>252</v>
      </c>
      <c r="E205" s="54">
        <f t="shared" si="13"/>
        <v>0</v>
      </c>
      <c r="F205" s="1"/>
      <c r="G205" s="1"/>
      <c r="H205" s="1"/>
      <c r="I205" s="1"/>
      <c r="J205" s="1"/>
      <c r="K205" s="1"/>
      <c r="L205" s="1"/>
      <c r="M205" s="2"/>
      <c r="N205" s="2"/>
      <c r="O205" s="2"/>
      <c r="P205" s="2"/>
      <c r="Q205" s="2"/>
      <c r="R205" s="66"/>
      <c r="S205" s="2"/>
      <c r="T205" s="60"/>
      <c r="U205" s="75"/>
      <c r="V205" s="28"/>
    </row>
    <row r="206" spans="2:22" s="27" customFormat="1" ht="17.25" customHeight="1">
      <c r="B206" s="81" t="s">
        <v>174</v>
      </c>
      <c r="C206" s="85"/>
      <c r="D206" s="86">
        <v>253</v>
      </c>
      <c r="E206" s="54">
        <f t="shared" si="13"/>
        <v>0</v>
      </c>
      <c r="F206" s="1"/>
      <c r="G206" s="1"/>
      <c r="H206" s="1"/>
      <c r="I206" s="1"/>
      <c r="J206" s="1"/>
      <c r="K206" s="1"/>
      <c r="L206" s="1"/>
      <c r="M206" s="2"/>
      <c r="N206" s="2"/>
      <c r="O206" s="2"/>
      <c r="P206" s="2"/>
      <c r="Q206" s="2"/>
      <c r="R206" s="66"/>
      <c r="S206" s="2"/>
      <c r="T206" s="60"/>
      <c r="U206" s="75"/>
      <c r="V206" s="28"/>
    </row>
    <row r="207" spans="2:22" s="27" customFormat="1" ht="17.25" customHeight="1">
      <c r="B207" s="81" t="s">
        <v>175</v>
      </c>
      <c r="C207" s="85"/>
      <c r="D207" s="86">
        <v>254</v>
      </c>
      <c r="E207" s="54">
        <f t="shared" si="13"/>
        <v>0</v>
      </c>
      <c r="F207" s="1"/>
      <c r="G207" s="1"/>
      <c r="H207" s="1"/>
      <c r="I207" s="1"/>
      <c r="J207" s="1"/>
      <c r="K207" s="1"/>
      <c r="L207" s="1"/>
      <c r="M207" s="2"/>
      <c r="N207" s="2"/>
      <c r="O207" s="2"/>
      <c r="P207" s="2"/>
      <c r="Q207" s="2"/>
      <c r="R207" s="66"/>
      <c r="S207" s="2"/>
      <c r="T207" s="60"/>
      <c r="U207" s="75"/>
      <c r="V207" s="28"/>
    </row>
    <row r="208" spans="2:22" s="27" customFormat="1" ht="17.25" customHeight="1">
      <c r="B208" s="81" t="s">
        <v>199</v>
      </c>
      <c r="C208" s="85"/>
      <c r="D208" s="86">
        <v>255</v>
      </c>
      <c r="E208" s="54">
        <f t="shared" si="13"/>
        <v>0</v>
      </c>
      <c r="F208" s="1"/>
      <c r="G208" s="1"/>
      <c r="H208" s="1"/>
      <c r="I208" s="1"/>
      <c r="J208" s="1"/>
      <c r="K208" s="1"/>
      <c r="L208" s="1"/>
      <c r="M208" s="2"/>
      <c r="N208" s="2"/>
      <c r="O208" s="2"/>
      <c r="P208" s="2"/>
      <c r="Q208" s="2"/>
      <c r="R208" s="66"/>
      <c r="S208" s="2"/>
      <c r="T208" s="60"/>
      <c r="U208" s="75"/>
      <c r="V208" s="28"/>
    </row>
    <row r="209" spans="2:22" s="27" customFormat="1" ht="17.25" customHeight="1">
      <c r="B209" s="81" t="s">
        <v>176</v>
      </c>
      <c r="C209" s="85"/>
      <c r="D209" s="86">
        <v>256</v>
      </c>
      <c r="E209" s="54">
        <f t="shared" si="13"/>
        <v>0</v>
      </c>
      <c r="F209" s="1"/>
      <c r="G209" s="1"/>
      <c r="H209" s="1"/>
      <c r="I209" s="1"/>
      <c r="J209" s="1"/>
      <c r="K209" s="1"/>
      <c r="L209" s="1"/>
      <c r="M209" s="2"/>
      <c r="N209" s="2"/>
      <c r="O209" s="2"/>
      <c r="P209" s="2"/>
      <c r="Q209" s="2"/>
      <c r="R209" s="66"/>
      <c r="S209" s="2"/>
      <c r="T209" s="60"/>
      <c r="U209" s="75"/>
      <c r="V209" s="28"/>
    </row>
    <row r="210" spans="2:22" s="27" customFormat="1" ht="17.25" customHeight="1">
      <c r="B210" s="81" t="s">
        <v>177</v>
      </c>
      <c r="C210" s="85"/>
      <c r="D210" s="86">
        <v>257</v>
      </c>
      <c r="E210" s="54">
        <f t="shared" si="13"/>
        <v>0</v>
      </c>
      <c r="F210" s="1"/>
      <c r="G210" s="1"/>
      <c r="H210" s="1"/>
      <c r="I210" s="1"/>
      <c r="J210" s="1"/>
      <c r="K210" s="1"/>
      <c r="L210" s="1"/>
      <c r="M210" s="2"/>
      <c r="N210" s="2"/>
      <c r="O210" s="2"/>
      <c r="P210" s="2"/>
      <c r="Q210" s="2"/>
      <c r="R210" s="66"/>
      <c r="S210" s="2"/>
      <c r="T210" s="60"/>
      <c r="U210" s="75"/>
      <c r="V210" s="28"/>
    </row>
    <row r="211" spans="2:22" s="27" customFormat="1" ht="17.25" customHeight="1">
      <c r="B211" s="81" t="s">
        <v>178</v>
      </c>
      <c r="C211" s="85"/>
      <c r="D211" s="86">
        <v>258</v>
      </c>
      <c r="E211" s="54">
        <f t="shared" si="13"/>
        <v>0</v>
      </c>
      <c r="F211" s="1"/>
      <c r="G211" s="1"/>
      <c r="H211" s="1"/>
      <c r="I211" s="1"/>
      <c r="J211" s="1"/>
      <c r="K211" s="1"/>
      <c r="L211" s="1"/>
      <c r="M211" s="2"/>
      <c r="N211" s="2"/>
      <c r="O211" s="2"/>
      <c r="P211" s="2"/>
      <c r="Q211" s="2"/>
      <c r="R211" s="66"/>
      <c r="S211" s="2"/>
      <c r="T211" s="60"/>
      <c r="U211" s="75"/>
      <c r="V211" s="28"/>
    </row>
    <row r="212" spans="2:22" s="27" customFormat="1" ht="17.25" customHeight="1">
      <c r="B212" s="81" t="s">
        <v>179</v>
      </c>
      <c r="C212" s="85"/>
      <c r="D212" s="86">
        <v>259</v>
      </c>
      <c r="E212" s="54">
        <f t="shared" si="13"/>
        <v>0</v>
      </c>
      <c r="F212" s="1"/>
      <c r="G212" s="1"/>
      <c r="H212" s="1"/>
      <c r="I212" s="1"/>
      <c r="J212" s="1"/>
      <c r="K212" s="1"/>
      <c r="L212" s="1"/>
      <c r="M212" s="2"/>
      <c r="N212" s="2"/>
      <c r="O212" s="2"/>
      <c r="P212" s="2"/>
      <c r="Q212" s="2"/>
      <c r="R212" s="66"/>
      <c r="S212" s="2"/>
      <c r="T212" s="60"/>
      <c r="U212" s="75"/>
      <c r="V212" s="28"/>
    </row>
    <row r="213" spans="2:22" s="27" customFormat="1" ht="17.25" customHeight="1">
      <c r="B213" s="81" t="s">
        <v>180</v>
      </c>
      <c r="C213" s="85"/>
      <c r="D213" s="86">
        <v>260</v>
      </c>
      <c r="E213" s="54">
        <f t="shared" si="13"/>
        <v>0</v>
      </c>
      <c r="F213" s="1"/>
      <c r="G213" s="1"/>
      <c r="H213" s="1"/>
      <c r="I213" s="1"/>
      <c r="J213" s="1"/>
      <c r="K213" s="1"/>
      <c r="L213" s="1"/>
      <c r="M213" s="2"/>
      <c r="N213" s="2"/>
      <c r="O213" s="2"/>
      <c r="P213" s="2"/>
      <c r="Q213" s="2"/>
      <c r="R213" s="66"/>
      <c r="S213" s="2"/>
      <c r="T213" s="60"/>
      <c r="U213" s="75"/>
      <c r="V213" s="28"/>
    </row>
    <row r="214" spans="2:22" s="27" customFormat="1" ht="17.25" customHeight="1">
      <c r="B214" s="81" t="s">
        <v>181</v>
      </c>
      <c r="C214" s="85"/>
      <c r="D214" s="86">
        <v>261</v>
      </c>
      <c r="E214" s="54">
        <f t="shared" si="13"/>
        <v>0</v>
      </c>
      <c r="F214" s="1"/>
      <c r="G214" s="1"/>
      <c r="H214" s="1"/>
      <c r="I214" s="1"/>
      <c r="J214" s="1"/>
      <c r="K214" s="1"/>
      <c r="L214" s="1"/>
      <c r="M214" s="2"/>
      <c r="N214" s="2"/>
      <c r="O214" s="2"/>
      <c r="P214" s="2"/>
      <c r="Q214" s="2"/>
      <c r="R214" s="66"/>
      <c r="S214" s="2"/>
      <c r="T214" s="60"/>
      <c r="U214" s="75"/>
      <c r="V214" s="28"/>
    </row>
    <row r="215" spans="2:22" s="27" customFormat="1" ht="17.25" customHeight="1">
      <c r="B215" s="81" t="s">
        <v>182</v>
      </c>
      <c r="C215" s="85"/>
      <c r="D215" s="86">
        <v>262</v>
      </c>
      <c r="E215" s="54">
        <f t="shared" si="13"/>
        <v>0</v>
      </c>
      <c r="F215" s="1"/>
      <c r="G215" s="1"/>
      <c r="H215" s="1"/>
      <c r="I215" s="1"/>
      <c r="J215" s="1"/>
      <c r="K215" s="1"/>
      <c r="L215" s="1"/>
      <c r="M215" s="2"/>
      <c r="N215" s="2"/>
      <c r="O215" s="2"/>
      <c r="P215" s="2"/>
      <c r="Q215" s="2"/>
      <c r="R215" s="66"/>
      <c r="S215" s="2"/>
      <c r="T215" s="60"/>
      <c r="U215" s="75"/>
      <c r="V215" s="28"/>
    </row>
    <row r="216" spans="2:22" s="27" customFormat="1" ht="17.25" customHeight="1">
      <c r="B216" s="81" t="s">
        <v>205</v>
      </c>
      <c r="C216" s="85"/>
      <c r="D216" s="86">
        <v>263</v>
      </c>
      <c r="E216" s="54">
        <f t="shared" si="13"/>
        <v>0</v>
      </c>
      <c r="F216" s="1"/>
      <c r="G216" s="1"/>
      <c r="H216" s="1"/>
      <c r="I216" s="1"/>
      <c r="J216" s="1"/>
      <c r="K216" s="1"/>
      <c r="L216" s="1"/>
      <c r="M216" s="2"/>
      <c r="N216" s="2"/>
      <c r="O216" s="2"/>
      <c r="P216" s="2"/>
      <c r="Q216" s="2"/>
      <c r="R216" s="66"/>
      <c r="S216" s="2"/>
      <c r="T216" s="60"/>
      <c r="U216" s="75"/>
      <c r="V216" s="28"/>
    </row>
    <row r="217" spans="2:22" s="27" customFormat="1" ht="17.25" customHeight="1">
      <c r="B217" s="81" t="s">
        <v>183</v>
      </c>
      <c r="C217" s="85"/>
      <c r="D217" s="86">
        <v>264</v>
      </c>
      <c r="E217" s="54">
        <f t="shared" si="13"/>
        <v>0</v>
      </c>
      <c r="F217" s="1"/>
      <c r="G217" s="1"/>
      <c r="H217" s="1"/>
      <c r="I217" s="1"/>
      <c r="J217" s="1"/>
      <c r="K217" s="1"/>
      <c r="L217" s="1"/>
      <c r="M217" s="2"/>
      <c r="N217" s="2"/>
      <c r="O217" s="2"/>
      <c r="P217" s="2"/>
      <c r="Q217" s="2"/>
      <c r="R217" s="66"/>
      <c r="S217" s="2"/>
      <c r="T217" s="60"/>
      <c r="U217" s="75"/>
      <c r="V217" s="28"/>
    </row>
    <row r="218" spans="2:22" s="27" customFormat="1" ht="17.25" customHeight="1">
      <c r="B218" s="81" t="s">
        <v>184</v>
      </c>
      <c r="C218" s="85"/>
      <c r="D218" s="86">
        <v>290</v>
      </c>
      <c r="E218" s="54">
        <f t="shared" si="13"/>
        <v>0</v>
      </c>
      <c r="F218" s="1"/>
      <c r="G218" s="1"/>
      <c r="H218" s="1"/>
      <c r="I218" s="1"/>
      <c r="J218" s="1"/>
      <c r="K218" s="1"/>
      <c r="L218" s="1"/>
      <c r="M218" s="2"/>
      <c r="N218" s="2"/>
      <c r="O218" s="2"/>
      <c r="P218" s="2"/>
      <c r="Q218" s="2"/>
      <c r="R218" s="66"/>
      <c r="S218" s="2"/>
      <c r="T218" s="60"/>
      <c r="U218" s="75"/>
      <c r="V218" s="28"/>
    </row>
    <row r="219" spans="2:22" s="27" customFormat="1" ht="17.25" customHeight="1">
      <c r="B219" s="81" t="s">
        <v>212</v>
      </c>
      <c r="C219" s="85"/>
      <c r="D219" s="86">
        <v>291</v>
      </c>
      <c r="E219" s="54">
        <f t="shared" si="13"/>
        <v>0</v>
      </c>
      <c r="F219" s="1"/>
      <c r="G219" s="1"/>
      <c r="H219" s="1"/>
      <c r="I219" s="1"/>
      <c r="J219" s="1"/>
      <c r="K219" s="1"/>
      <c r="L219" s="1"/>
      <c r="M219" s="2"/>
      <c r="N219" s="2"/>
      <c r="O219" s="2"/>
      <c r="P219" s="2"/>
      <c r="Q219" s="2"/>
      <c r="R219" s="66"/>
      <c r="S219" s="2"/>
      <c r="T219" s="60"/>
      <c r="U219" s="75"/>
      <c r="V219" s="28"/>
    </row>
    <row r="220" spans="2:22" s="27" customFormat="1" ht="17.25" customHeight="1">
      <c r="B220" s="81" t="s">
        <v>61</v>
      </c>
      <c r="C220" s="85"/>
      <c r="D220" s="86">
        <v>300</v>
      </c>
      <c r="E220" s="54">
        <f t="shared" si="13"/>
        <v>0</v>
      </c>
      <c r="F220" s="1"/>
      <c r="G220" s="1"/>
      <c r="H220" s="1"/>
      <c r="I220" s="1"/>
      <c r="J220" s="1"/>
      <c r="K220" s="1"/>
      <c r="L220" s="1"/>
      <c r="M220" s="2"/>
      <c r="N220" s="2"/>
      <c r="O220" s="2"/>
      <c r="P220" s="2"/>
      <c r="Q220" s="2"/>
      <c r="R220" s="66"/>
      <c r="S220" s="2"/>
      <c r="T220" s="60"/>
      <c r="U220" s="75"/>
      <c r="V220" s="28"/>
    </row>
    <row r="221" spans="2:22" s="27" customFormat="1" ht="17.25" customHeight="1">
      <c r="B221" s="81" t="s">
        <v>62</v>
      </c>
      <c r="C221" s="85"/>
      <c r="D221" s="86">
        <v>301</v>
      </c>
      <c r="E221" s="54">
        <f t="shared" si="13"/>
        <v>0</v>
      </c>
      <c r="F221" s="1"/>
      <c r="G221" s="1"/>
      <c r="H221" s="1"/>
      <c r="I221" s="1"/>
      <c r="J221" s="1"/>
      <c r="K221" s="1"/>
      <c r="L221" s="1"/>
      <c r="M221" s="2"/>
      <c r="N221" s="2"/>
      <c r="O221" s="2"/>
      <c r="P221" s="2"/>
      <c r="Q221" s="2"/>
      <c r="R221" s="66"/>
      <c r="S221" s="2"/>
      <c r="T221" s="60"/>
      <c r="U221" s="75"/>
      <c r="V221" s="28"/>
    </row>
    <row r="222" spans="2:22" s="27" customFormat="1" ht="17.25" customHeight="1">
      <c r="B222" s="81" t="s">
        <v>63</v>
      </c>
      <c r="C222" s="85"/>
      <c r="D222" s="86">
        <v>302</v>
      </c>
      <c r="E222" s="54">
        <f t="shared" si="13"/>
        <v>0</v>
      </c>
      <c r="F222" s="1"/>
      <c r="G222" s="1"/>
      <c r="H222" s="1"/>
      <c r="I222" s="1"/>
      <c r="J222" s="1"/>
      <c r="K222" s="1"/>
      <c r="L222" s="1"/>
      <c r="M222" s="2"/>
      <c r="N222" s="2"/>
      <c r="O222" s="2"/>
      <c r="P222" s="2"/>
      <c r="Q222" s="2"/>
      <c r="R222" s="66"/>
      <c r="S222" s="2"/>
      <c r="T222" s="60"/>
      <c r="U222" s="75"/>
      <c r="V222" s="28"/>
    </row>
    <row r="223" spans="2:22" s="27" customFormat="1" ht="17.25" customHeight="1">
      <c r="B223" s="81" t="s">
        <v>64</v>
      </c>
      <c r="C223" s="85"/>
      <c r="D223" s="86">
        <v>303</v>
      </c>
      <c r="E223" s="54">
        <f t="shared" si="13"/>
        <v>0</v>
      </c>
      <c r="F223" s="1"/>
      <c r="G223" s="1"/>
      <c r="H223" s="1"/>
      <c r="I223" s="1"/>
      <c r="J223" s="1"/>
      <c r="K223" s="1"/>
      <c r="L223" s="1"/>
      <c r="M223" s="2"/>
      <c r="N223" s="2"/>
      <c r="O223" s="2"/>
      <c r="P223" s="2"/>
      <c r="Q223" s="2"/>
      <c r="R223" s="66"/>
      <c r="S223" s="2"/>
      <c r="T223" s="60"/>
      <c r="U223" s="75"/>
      <c r="V223" s="28"/>
    </row>
    <row r="224" spans="2:22" s="27" customFormat="1" ht="17.25" customHeight="1">
      <c r="B224" s="81" t="s">
        <v>65</v>
      </c>
      <c r="C224" s="85"/>
      <c r="D224" s="86">
        <v>304</v>
      </c>
      <c r="E224" s="54">
        <f t="shared" si="13"/>
        <v>0</v>
      </c>
      <c r="F224" s="1"/>
      <c r="G224" s="1"/>
      <c r="H224" s="1"/>
      <c r="I224" s="1"/>
      <c r="J224" s="1"/>
      <c r="K224" s="1"/>
      <c r="L224" s="1"/>
      <c r="M224" s="2"/>
      <c r="N224" s="2"/>
      <c r="O224" s="2"/>
      <c r="P224" s="2"/>
      <c r="Q224" s="2"/>
      <c r="R224" s="66"/>
      <c r="S224" s="2"/>
      <c r="T224" s="60"/>
      <c r="U224" s="75"/>
      <c r="V224" s="28"/>
    </row>
    <row r="225" spans="2:22" s="27" customFormat="1" ht="17.25" customHeight="1">
      <c r="B225" s="81" t="s">
        <v>66</v>
      </c>
      <c r="C225" s="85"/>
      <c r="D225" s="86">
        <v>305</v>
      </c>
      <c r="E225" s="54">
        <f t="shared" si="13"/>
        <v>0</v>
      </c>
      <c r="F225" s="1"/>
      <c r="G225" s="1"/>
      <c r="H225" s="1"/>
      <c r="I225" s="1"/>
      <c r="J225" s="1"/>
      <c r="K225" s="1"/>
      <c r="L225" s="1"/>
      <c r="M225" s="2"/>
      <c r="N225" s="2"/>
      <c r="O225" s="2"/>
      <c r="P225" s="2"/>
      <c r="Q225" s="2"/>
      <c r="R225" s="66"/>
      <c r="S225" s="2"/>
      <c r="T225" s="60"/>
      <c r="U225" s="75"/>
      <c r="V225" s="28"/>
    </row>
    <row r="226" spans="2:22" s="27" customFormat="1" ht="17.25" customHeight="1">
      <c r="B226" s="81" t="s">
        <v>185</v>
      </c>
      <c r="C226" s="85"/>
      <c r="D226" s="86">
        <v>306</v>
      </c>
      <c r="E226" s="54">
        <f t="shared" si="13"/>
        <v>0</v>
      </c>
      <c r="F226" s="1"/>
      <c r="G226" s="1"/>
      <c r="H226" s="1"/>
      <c r="I226" s="1"/>
      <c r="J226" s="1"/>
      <c r="K226" s="1"/>
      <c r="L226" s="1"/>
      <c r="M226" s="2"/>
      <c r="N226" s="2"/>
      <c r="O226" s="2"/>
      <c r="P226" s="2"/>
      <c r="Q226" s="2"/>
      <c r="R226" s="66"/>
      <c r="S226" s="2"/>
      <c r="T226" s="60"/>
      <c r="U226" s="75"/>
      <c r="V226" s="28"/>
    </row>
    <row r="227" spans="2:22" s="27" customFormat="1" ht="17.25" customHeight="1">
      <c r="B227" s="81" t="s">
        <v>201</v>
      </c>
      <c r="C227" s="87"/>
      <c r="D227" s="88">
        <v>307</v>
      </c>
      <c r="E227" s="54">
        <f t="shared" si="13"/>
        <v>0</v>
      </c>
      <c r="F227" s="1"/>
      <c r="G227" s="1"/>
      <c r="H227" s="1"/>
      <c r="I227" s="1"/>
      <c r="J227" s="1"/>
      <c r="K227" s="1"/>
      <c r="L227" s="1"/>
      <c r="M227" s="2"/>
      <c r="N227" s="2"/>
      <c r="O227" s="2"/>
      <c r="P227" s="2"/>
      <c r="Q227" s="2"/>
      <c r="R227" s="66"/>
      <c r="S227" s="2"/>
      <c r="T227" s="60"/>
      <c r="U227" s="75"/>
      <c r="V227" s="28"/>
    </row>
    <row r="228" spans="2:22" s="27" customFormat="1" ht="17.25" customHeight="1">
      <c r="B228" s="81" t="s">
        <v>67</v>
      </c>
      <c r="C228" s="87"/>
      <c r="D228" s="88">
        <v>310</v>
      </c>
      <c r="E228" s="54">
        <f t="shared" si="13"/>
        <v>0</v>
      </c>
      <c r="F228" s="1"/>
      <c r="G228" s="1"/>
      <c r="H228" s="1"/>
      <c r="I228" s="1"/>
      <c r="J228" s="1"/>
      <c r="K228" s="1"/>
      <c r="L228" s="1"/>
      <c r="M228" s="2"/>
      <c r="N228" s="2"/>
      <c r="O228" s="2"/>
      <c r="P228" s="2"/>
      <c r="Q228" s="2"/>
      <c r="R228" s="66"/>
      <c r="S228" s="2"/>
      <c r="T228" s="60"/>
      <c r="U228" s="75"/>
      <c r="V228" s="28"/>
    </row>
    <row r="229" spans="2:22" s="27" customFormat="1" ht="17.25" customHeight="1">
      <c r="B229" s="81" t="s">
        <v>68</v>
      </c>
      <c r="C229" s="85"/>
      <c r="D229" s="86">
        <v>311</v>
      </c>
      <c r="E229" s="54">
        <f t="shared" si="13"/>
        <v>0</v>
      </c>
      <c r="F229" s="1"/>
      <c r="G229" s="1"/>
      <c r="H229" s="1"/>
      <c r="I229" s="1"/>
      <c r="J229" s="1"/>
      <c r="K229" s="1"/>
      <c r="L229" s="1"/>
      <c r="M229" s="2"/>
      <c r="N229" s="2"/>
      <c r="O229" s="2"/>
      <c r="P229" s="2"/>
      <c r="Q229" s="2"/>
      <c r="R229" s="66"/>
      <c r="S229" s="2"/>
      <c r="T229" s="60"/>
      <c r="U229" s="75"/>
      <c r="V229" s="28"/>
    </row>
    <row r="230" spans="2:22" s="27" customFormat="1" ht="17.25" customHeight="1">
      <c r="B230" s="81" t="s">
        <v>69</v>
      </c>
      <c r="C230" s="85"/>
      <c r="D230" s="86">
        <v>312</v>
      </c>
      <c r="E230" s="54">
        <f t="shared" si="13"/>
        <v>0</v>
      </c>
      <c r="F230" s="1"/>
      <c r="G230" s="1"/>
      <c r="H230" s="1"/>
      <c r="I230" s="1"/>
      <c r="J230" s="1"/>
      <c r="K230" s="1"/>
      <c r="L230" s="1"/>
      <c r="M230" s="2"/>
      <c r="N230" s="2"/>
      <c r="O230" s="2"/>
      <c r="P230" s="2"/>
      <c r="Q230" s="2"/>
      <c r="R230" s="66"/>
      <c r="S230" s="2"/>
      <c r="T230" s="60"/>
      <c r="U230" s="75"/>
      <c r="V230" s="28"/>
    </row>
    <row r="231" spans="2:22" s="27" customFormat="1" ht="17.25" customHeight="1">
      <c r="B231" s="81" t="s">
        <v>70</v>
      </c>
      <c r="C231" s="85"/>
      <c r="D231" s="86">
        <v>313</v>
      </c>
      <c r="E231" s="54">
        <f t="shared" si="13"/>
        <v>0</v>
      </c>
      <c r="F231" s="1"/>
      <c r="G231" s="1"/>
      <c r="H231" s="1"/>
      <c r="I231" s="1"/>
      <c r="J231" s="1"/>
      <c r="K231" s="1"/>
      <c r="L231" s="1"/>
      <c r="M231" s="2"/>
      <c r="N231" s="2"/>
      <c r="O231" s="2"/>
      <c r="P231" s="2"/>
      <c r="Q231" s="2"/>
      <c r="R231" s="66"/>
      <c r="S231" s="2"/>
      <c r="T231" s="60"/>
      <c r="U231" s="75"/>
      <c r="V231" s="28"/>
    </row>
    <row r="232" spans="2:22" s="27" customFormat="1" ht="17.25" customHeight="1">
      <c r="B232" s="81" t="s">
        <v>71</v>
      </c>
      <c r="C232" s="85"/>
      <c r="D232" s="86">
        <v>314</v>
      </c>
      <c r="E232" s="54">
        <f t="shared" si="13"/>
        <v>0</v>
      </c>
      <c r="F232" s="1"/>
      <c r="G232" s="1"/>
      <c r="H232" s="1"/>
      <c r="I232" s="1"/>
      <c r="J232" s="1"/>
      <c r="K232" s="1"/>
      <c r="L232" s="1"/>
      <c r="M232" s="2"/>
      <c r="N232" s="2"/>
      <c r="O232" s="2"/>
      <c r="P232" s="2"/>
      <c r="Q232" s="2"/>
      <c r="R232" s="66"/>
      <c r="S232" s="2"/>
      <c r="T232" s="60"/>
      <c r="U232" s="75"/>
      <c r="V232" s="28"/>
    </row>
    <row r="233" spans="2:22" s="27" customFormat="1" ht="17.25" customHeight="1">
      <c r="B233" s="81" t="s">
        <v>72</v>
      </c>
      <c r="C233" s="85"/>
      <c r="D233" s="86">
        <v>315</v>
      </c>
      <c r="E233" s="54">
        <f t="shared" si="13"/>
        <v>0</v>
      </c>
      <c r="F233" s="1"/>
      <c r="G233" s="1"/>
      <c r="H233" s="1"/>
      <c r="I233" s="1"/>
      <c r="J233" s="1"/>
      <c r="K233" s="1"/>
      <c r="L233" s="1"/>
      <c r="M233" s="2"/>
      <c r="N233" s="2"/>
      <c r="O233" s="2"/>
      <c r="P233" s="2"/>
      <c r="Q233" s="2"/>
      <c r="R233" s="66"/>
      <c r="S233" s="2"/>
      <c r="T233" s="60"/>
      <c r="U233" s="75"/>
      <c r="V233" s="28"/>
    </row>
    <row r="234" spans="2:22" s="27" customFormat="1" ht="17.25" customHeight="1">
      <c r="B234" s="81" t="s">
        <v>186</v>
      </c>
      <c r="C234" s="85"/>
      <c r="D234" s="86">
        <v>316</v>
      </c>
      <c r="E234" s="54">
        <f t="shared" si="13"/>
        <v>0</v>
      </c>
      <c r="F234" s="1"/>
      <c r="G234" s="1"/>
      <c r="H234" s="1"/>
      <c r="I234" s="1"/>
      <c r="J234" s="1"/>
      <c r="K234" s="1"/>
      <c r="L234" s="1"/>
      <c r="M234" s="2"/>
      <c r="N234" s="2"/>
      <c r="O234" s="2"/>
      <c r="P234" s="2"/>
      <c r="Q234" s="2"/>
      <c r="R234" s="66"/>
      <c r="S234" s="2"/>
      <c r="T234" s="60"/>
      <c r="U234" s="75"/>
      <c r="V234" s="28"/>
    </row>
    <row r="235" spans="2:22" s="27" customFormat="1" ht="17.25" customHeight="1">
      <c r="B235" s="81" t="s">
        <v>187</v>
      </c>
      <c r="C235" s="85"/>
      <c r="D235" s="86">
        <v>317</v>
      </c>
      <c r="E235" s="54">
        <f t="shared" si="13"/>
        <v>0</v>
      </c>
      <c r="F235" s="1"/>
      <c r="G235" s="1"/>
      <c r="H235" s="1"/>
      <c r="I235" s="1"/>
      <c r="J235" s="1"/>
      <c r="K235" s="1"/>
      <c r="L235" s="1"/>
      <c r="M235" s="2"/>
      <c r="N235" s="2"/>
      <c r="O235" s="2"/>
      <c r="P235" s="2"/>
      <c r="Q235" s="2"/>
      <c r="R235" s="66"/>
      <c r="S235" s="2"/>
      <c r="T235" s="60"/>
      <c r="U235" s="75"/>
      <c r="V235" s="28"/>
    </row>
    <row r="236" spans="2:22" s="27" customFormat="1" ht="17.25" customHeight="1">
      <c r="B236" s="81" t="s">
        <v>73</v>
      </c>
      <c r="C236" s="85"/>
      <c r="D236" s="86">
        <v>320</v>
      </c>
      <c r="E236" s="54">
        <f t="shared" si="13"/>
        <v>0</v>
      </c>
      <c r="F236" s="1"/>
      <c r="G236" s="1"/>
      <c r="H236" s="1"/>
      <c r="I236" s="1"/>
      <c r="J236" s="1"/>
      <c r="K236" s="1"/>
      <c r="L236" s="1"/>
      <c r="M236" s="2"/>
      <c r="N236" s="2"/>
      <c r="O236" s="2"/>
      <c r="P236" s="2"/>
      <c r="Q236" s="2"/>
      <c r="R236" s="66"/>
      <c r="S236" s="2"/>
      <c r="T236" s="60"/>
      <c r="U236" s="75"/>
      <c r="V236" s="28"/>
    </row>
    <row r="237" spans="2:22" s="27" customFormat="1" ht="17.25" customHeight="1">
      <c r="B237" s="81" t="s">
        <v>188</v>
      </c>
      <c r="C237" s="85"/>
      <c r="D237" s="86">
        <v>321</v>
      </c>
      <c r="E237" s="54">
        <f t="shared" ref="E237:E288" si="14">SUM(F237:T237)</f>
        <v>0</v>
      </c>
      <c r="F237" s="1"/>
      <c r="G237" s="1"/>
      <c r="H237" s="1"/>
      <c r="I237" s="1"/>
      <c r="J237" s="1"/>
      <c r="K237" s="1"/>
      <c r="L237" s="1"/>
      <c r="M237" s="2"/>
      <c r="N237" s="2"/>
      <c r="O237" s="2"/>
      <c r="P237" s="2"/>
      <c r="Q237" s="2"/>
      <c r="R237" s="66"/>
      <c r="S237" s="2"/>
      <c r="T237" s="60"/>
      <c r="U237" s="75"/>
      <c r="V237" s="28"/>
    </row>
    <row r="238" spans="2:22" s="27" customFormat="1" ht="17.25" customHeight="1">
      <c r="B238" s="81" t="s">
        <v>214</v>
      </c>
      <c r="C238" s="85"/>
      <c r="D238" s="86">
        <v>324</v>
      </c>
      <c r="E238" s="54">
        <f t="shared" si="14"/>
        <v>0</v>
      </c>
      <c r="F238" s="1"/>
      <c r="G238" s="1"/>
      <c r="H238" s="1"/>
      <c r="I238" s="1"/>
      <c r="J238" s="1"/>
      <c r="K238" s="1"/>
      <c r="L238" s="1"/>
      <c r="M238" s="2"/>
      <c r="N238" s="2"/>
      <c r="O238" s="2"/>
      <c r="P238" s="2"/>
      <c r="Q238" s="2"/>
      <c r="R238" s="66"/>
      <c r="S238" s="2"/>
      <c r="T238" s="60"/>
      <c r="U238" s="75"/>
      <c r="V238" s="28"/>
    </row>
    <row r="239" spans="2:22" s="27" customFormat="1" ht="17.25" customHeight="1">
      <c r="B239" s="81" t="s">
        <v>206</v>
      </c>
      <c r="C239" s="85"/>
      <c r="D239" s="86">
        <v>326</v>
      </c>
      <c r="E239" s="54">
        <f t="shared" si="14"/>
        <v>0</v>
      </c>
      <c r="F239" s="1"/>
      <c r="G239" s="1"/>
      <c r="H239" s="1"/>
      <c r="I239" s="1"/>
      <c r="J239" s="1"/>
      <c r="K239" s="1"/>
      <c r="L239" s="1"/>
      <c r="M239" s="2"/>
      <c r="N239" s="2"/>
      <c r="O239" s="2"/>
      <c r="P239" s="2"/>
      <c r="Q239" s="2"/>
      <c r="R239" s="66"/>
      <c r="S239" s="2"/>
      <c r="T239" s="60"/>
      <c r="U239" s="75"/>
      <c r="V239" s="28"/>
    </row>
    <row r="240" spans="2:22" s="27" customFormat="1" ht="17.25" customHeight="1">
      <c r="B240" s="81" t="s">
        <v>200</v>
      </c>
      <c r="C240" s="85"/>
      <c r="D240" s="86">
        <v>328</v>
      </c>
      <c r="E240" s="54">
        <f t="shared" si="14"/>
        <v>0</v>
      </c>
      <c r="F240" s="1"/>
      <c r="G240" s="1"/>
      <c r="H240" s="1"/>
      <c r="I240" s="1"/>
      <c r="J240" s="1"/>
      <c r="K240" s="1"/>
      <c r="L240" s="1"/>
      <c r="M240" s="2"/>
      <c r="N240" s="2"/>
      <c r="O240" s="2"/>
      <c r="P240" s="2"/>
      <c r="Q240" s="2"/>
      <c r="R240" s="66"/>
      <c r="S240" s="2"/>
      <c r="T240" s="60"/>
      <c r="U240" s="75"/>
      <c r="V240" s="28"/>
    </row>
    <row r="241" spans="2:22" s="27" customFormat="1" ht="17.25" customHeight="1">
      <c r="B241" s="81" t="s">
        <v>74</v>
      </c>
      <c r="C241" s="85"/>
      <c r="D241" s="86">
        <v>330</v>
      </c>
      <c r="E241" s="54">
        <f t="shared" si="14"/>
        <v>0</v>
      </c>
      <c r="F241" s="1"/>
      <c r="G241" s="1"/>
      <c r="H241" s="1"/>
      <c r="I241" s="1"/>
      <c r="J241" s="1"/>
      <c r="K241" s="1"/>
      <c r="L241" s="1"/>
      <c r="M241" s="2"/>
      <c r="N241" s="2"/>
      <c r="O241" s="2"/>
      <c r="P241" s="2"/>
      <c r="Q241" s="2"/>
      <c r="R241" s="66"/>
      <c r="S241" s="2"/>
      <c r="T241" s="60"/>
      <c r="U241" s="75"/>
      <c r="V241" s="28"/>
    </row>
    <row r="242" spans="2:22" s="27" customFormat="1" ht="17.25" customHeight="1">
      <c r="B242" s="81" t="s">
        <v>75</v>
      </c>
      <c r="C242" s="85"/>
      <c r="D242" s="86">
        <v>340</v>
      </c>
      <c r="E242" s="54">
        <f t="shared" si="14"/>
        <v>0</v>
      </c>
      <c r="F242" s="1"/>
      <c r="G242" s="1"/>
      <c r="H242" s="1"/>
      <c r="I242" s="1"/>
      <c r="J242" s="1"/>
      <c r="K242" s="1"/>
      <c r="L242" s="1"/>
      <c r="M242" s="2"/>
      <c r="N242" s="2"/>
      <c r="O242" s="2"/>
      <c r="P242" s="2"/>
      <c r="Q242" s="2"/>
      <c r="R242" s="66"/>
      <c r="S242" s="2"/>
      <c r="T242" s="60"/>
      <c r="U242" s="75"/>
      <c r="V242" s="28"/>
    </row>
    <row r="243" spans="2:22" s="27" customFormat="1" ht="17.25" customHeight="1">
      <c r="B243" s="81" t="s">
        <v>189</v>
      </c>
      <c r="C243" s="85"/>
      <c r="D243" s="86">
        <v>343</v>
      </c>
      <c r="E243" s="54">
        <f t="shared" si="14"/>
        <v>0</v>
      </c>
      <c r="F243" s="1"/>
      <c r="G243" s="1"/>
      <c r="H243" s="1"/>
      <c r="I243" s="1"/>
      <c r="J243" s="1"/>
      <c r="K243" s="1"/>
      <c r="L243" s="1"/>
      <c r="M243" s="2"/>
      <c r="N243" s="2"/>
      <c r="O243" s="2"/>
      <c r="P243" s="2"/>
      <c r="Q243" s="2"/>
      <c r="R243" s="66"/>
      <c r="S243" s="2"/>
      <c r="T243" s="60"/>
      <c r="U243" s="75"/>
      <c r="V243" s="28"/>
    </row>
    <row r="244" spans="2:22" s="27" customFormat="1" ht="17.25" customHeight="1">
      <c r="B244" s="81" t="s">
        <v>76</v>
      </c>
      <c r="C244" s="85"/>
      <c r="D244" s="86">
        <v>350</v>
      </c>
      <c r="E244" s="54">
        <f t="shared" si="14"/>
        <v>0</v>
      </c>
      <c r="F244" s="1"/>
      <c r="G244" s="1"/>
      <c r="H244" s="1"/>
      <c r="I244" s="1"/>
      <c r="J244" s="1"/>
      <c r="K244" s="1"/>
      <c r="L244" s="1"/>
      <c r="M244" s="2"/>
      <c r="N244" s="2"/>
      <c r="O244" s="2"/>
      <c r="P244" s="2"/>
      <c r="Q244" s="2"/>
      <c r="R244" s="66"/>
      <c r="S244" s="2"/>
      <c r="T244" s="60"/>
      <c r="U244" s="75"/>
      <c r="V244" s="28"/>
    </row>
    <row r="245" spans="2:22" s="27" customFormat="1" ht="17.25" customHeight="1">
      <c r="B245" s="81" t="s">
        <v>77</v>
      </c>
      <c r="C245" s="87"/>
      <c r="D245" s="88">
        <v>360</v>
      </c>
      <c r="E245" s="54">
        <f t="shared" si="14"/>
        <v>0</v>
      </c>
      <c r="F245" s="1"/>
      <c r="G245" s="1"/>
      <c r="H245" s="1"/>
      <c r="I245" s="1"/>
      <c r="J245" s="1"/>
      <c r="K245" s="1"/>
      <c r="L245" s="1"/>
      <c r="M245" s="2"/>
      <c r="N245" s="2"/>
      <c r="O245" s="2"/>
      <c r="P245" s="2"/>
      <c r="Q245" s="2"/>
      <c r="R245" s="66"/>
      <c r="S245" s="2"/>
      <c r="T245" s="60"/>
      <c r="U245" s="75"/>
      <c r="V245" s="28"/>
    </row>
    <row r="246" spans="2:22" s="27" customFormat="1" ht="17.25" customHeight="1">
      <c r="B246" s="81" t="s">
        <v>78</v>
      </c>
      <c r="C246" s="89"/>
      <c r="D246" s="86">
        <v>361</v>
      </c>
      <c r="E246" s="54">
        <f t="shared" si="14"/>
        <v>0</v>
      </c>
      <c r="F246" s="1"/>
      <c r="G246" s="1"/>
      <c r="H246" s="1"/>
      <c r="I246" s="1"/>
      <c r="J246" s="1"/>
      <c r="K246" s="1"/>
      <c r="L246" s="1"/>
      <c r="M246" s="2"/>
      <c r="N246" s="2"/>
      <c r="O246" s="2"/>
      <c r="P246" s="2"/>
      <c r="Q246" s="2"/>
      <c r="R246" s="66"/>
      <c r="S246" s="2"/>
      <c r="T246" s="60"/>
      <c r="U246" s="75"/>
      <c r="V246" s="28"/>
    </row>
    <row r="247" spans="2:22" s="27" customFormat="1" ht="17.25" customHeight="1">
      <c r="B247" s="81" t="s">
        <v>79</v>
      </c>
      <c r="C247" s="85"/>
      <c r="D247" s="86">
        <v>370</v>
      </c>
      <c r="E247" s="54">
        <f t="shared" si="14"/>
        <v>0</v>
      </c>
      <c r="F247" s="1"/>
      <c r="G247" s="1"/>
      <c r="H247" s="1"/>
      <c r="I247" s="1"/>
      <c r="J247" s="1"/>
      <c r="K247" s="1"/>
      <c r="L247" s="1"/>
      <c r="M247" s="2"/>
      <c r="N247" s="2"/>
      <c r="O247" s="2"/>
      <c r="P247" s="2"/>
      <c r="Q247" s="2"/>
      <c r="R247" s="66"/>
      <c r="S247" s="2"/>
      <c r="T247" s="60"/>
      <c r="U247" s="75"/>
      <c r="V247" s="28"/>
    </row>
    <row r="248" spans="2:22" s="27" customFormat="1" ht="17.25" customHeight="1">
      <c r="B248" s="81" t="s">
        <v>80</v>
      </c>
      <c r="C248" s="85"/>
      <c r="D248" s="86">
        <v>371</v>
      </c>
      <c r="E248" s="54">
        <f t="shared" si="14"/>
        <v>0</v>
      </c>
      <c r="F248" s="1"/>
      <c r="G248" s="1"/>
      <c r="H248" s="1"/>
      <c r="I248" s="1"/>
      <c r="J248" s="1"/>
      <c r="K248" s="1"/>
      <c r="L248" s="1"/>
      <c r="M248" s="2"/>
      <c r="N248" s="2"/>
      <c r="O248" s="2"/>
      <c r="P248" s="2"/>
      <c r="Q248" s="2"/>
      <c r="R248" s="66"/>
      <c r="S248" s="2"/>
      <c r="T248" s="60"/>
      <c r="U248" s="75"/>
      <c r="V248" s="28"/>
    </row>
    <row r="249" spans="2:22" s="27" customFormat="1" ht="17.25" customHeight="1">
      <c r="B249" s="81" t="s">
        <v>81</v>
      </c>
      <c r="C249" s="85"/>
      <c r="D249" s="86">
        <v>400</v>
      </c>
      <c r="E249" s="54">
        <f t="shared" si="14"/>
        <v>0</v>
      </c>
      <c r="F249" s="1"/>
      <c r="G249" s="1"/>
      <c r="H249" s="1"/>
      <c r="I249" s="1"/>
      <c r="J249" s="1"/>
      <c r="K249" s="1"/>
      <c r="L249" s="1"/>
      <c r="M249" s="2"/>
      <c r="N249" s="2"/>
      <c r="O249" s="2"/>
      <c r="P249" s="2"/>
      <c r="Q249" s="2"/>
      <c r="R249" s="66"/>
      <c r="S249" s="2"/>
      <c r="T249" s="60"/>
      <c r="U249" s="75"/>
      <c r="V249" s="28"/>
    </row>
    <row r="250" spans="2:22" s="27" customFormat="1" ht="17.25" customHeight="1">
      <c r="B250" s="81" t="s">
        <v>82</v>
      </c>
      <c r="C250" s="85"/>
      <c r="D250" s="86">
        <v>401</v>
      </c>
      <c r="E250" s="54">
        <f t="shared" si="14"/>
        <v>0</v>
      </c>
      <c r="F250" s="1"/>
      <c r="G250" s="1"/>
      <c r="H250" s="1"/>
      <c r="I250" s="1"/>
      <c r="J250" s="1"/>
      <c r="K250" s="1"/>
      <c r="L250" s="1"/>
      <c r="M250" s="2"/>
      <c r="N250" s="2"/>
      <c r="O250" s="2"/>
      <c r="P250" s="2"/>
      <c r="Q250" s="2"/>
      <c r="R250" s="66"/>
      <c r="S250" s="2"/>
      <c r="T250" s="60"/>
      <c r="U250" s="75"/>
      <c r="V250" s="28"/>
    </row>
    <row r="251" spans="2:22" s="27" customFormat="1" ht="17.25" customHeight="1">
      <c r="B251" s="81" t="s">
        <v>83</v>
      </c>
      <c r="C251" s="85"/>
      <c r="D251" s="86">
        <v>410</v>
      </c>
      <c r="E251" s="54">
        <f t="shared" si="14"/>
        <v>0</v>
      </c>
      <c r="F251" s="1"/>
      <c r="G251" s="1"/>
      <c r="H251" s="1"/>
      <c r="I251" s="1"/>
      <c r="J251" s="1"/>
      <c r="K251" s="1"/>
      <c r="L251" s="1"/>
      <c r="M251" s="2"/>
      <c r="N251" s="2"/>
      <c r="O251" s="2"/>
      <c r="P251" s="2"/>
      <c r="Q251" s="2"/>
      <c r="R251" s="66"/>
      <c r="S251" s="2"/>
      <c r="T251" s="60"/>
      <c r="U251" s="75"/>
      <c r="V251" s="28"/>
    </row>
    <row r="252" spans="2:22" s="27" customFormat="1" ht="17.25" customHeight="1">
      <c r="B252" s="81" t="s">
        <v>84</v>
      </c>
      <c r="C252" s="85"/>
      <c r="D252" s="86">
        <v>420</v>
      </c>
      <c r="E252" s="54">
        <f t="shared" si="14"/>
        <v>0</v>
      </c>
      <c r="F252" s="1"/>
      <c r="G252" s="1"/>
      <c r="H252" s="1"/>
      <c r="I252" s="1"/>
      <c r="J252" s="1"/>
      <c r="K252" s="1"/>
      <c r="L252" s="1"/>
      <c r="M252" s="2"/>
      <c r="N252" s="2"/>
      <c r="O252" s="2"/>
      <c r="P252" s="2"/>
      <c r="Q252" s="2"/>
      <c r="R252" s="66"/>
      <c r="S252" s="2"/>
      <c r="T252" s="60"/>
      <c r="U252" s="75"/>
      <c r="V252" s="28"/>
    </row>
    <row r="253" spans="2:22" s="27" customFormat="1" ht="17.25" customHeight="1">
      <c r="B253" s="81" t="s">
        <v>85</v>
      </c>
      <c r="C253" s="87"/>
      <c r="D253" s="88">
        <v>421</v>
      </c>
      <c r="E253" s="54">
        <f t="shared" si="14"/>
        <v>0</v>
      </c>
      <c r="F253" s="1"/>
      <c r="G253" s="1"/>
      <c r="H253" s="1"/>
      <c r="I253" s="1"/>
      <c r="J253" s="1"/>
      <c r="K253" s="1"/>
      <c r="L253" s="1"/>
      <c r="M253" s="2"/>
      <c r="N253" s="2"/>
      <c r="O253" s="2"/>
      <c r="P253" s="2"/>
      <c r="Q253" s="2"/>
      <c r="R253" s="66"/>
      <c r="S253" s="2"/>
      <c r="T253" s="60"/>
      <c r="U253" s="75"/>
      <c r="V253" s="28"/>
    </row>
    <row r="254" spans="2:22" s="27" customFormat="1" ht="17.25" customHeight="1">
      <c r="B254" s="81" t="s">
        <v>202</v>
      </c>
      <c r="C254" s="87"/>
      <c r="D254" s="88">
        <v>422</v>
      </c>
      <c r="E254" s="54">
        <f t="shared" si="14"/>
        <v>0</v>
      </c>
      <c r="F254" s="1"/>
      <c r="G254" s="1"/>
      <c r="H254" s="1"/>
      <c r="I254" s="1"/>
      <c r="J254" s="1"/>
      <c r="K254" s="1"/>
      <c r="L254" s="1"/>
      <c r="M254" s="2"/>
      <c r="N254" s="2"/>
      <c r="O254" s="2"/>
      <c r="P254" s="2"/>
      <c r="Q254" s="2"/>
      <c r="R254" s="66"/>
      <c r="S254" s="2"/>
      <c r="T254" s="60"/>
      <c r="U254" s="75"/>
      <c r="V254" s="28"/>
    </row>
    <row r="255" spans="2:22" s="27" customFormat="1" ht="17.25" customHeight="1">
      <c r="B255" s="81" t="s">
        <v>86</v>
      </c>
      <c r="C255" s="87"/>
      <c r="D255" s="88">
        <v>430</v>
      </c>
      <c r="E255" s="54">
        <f t="shared" si="14"/>
        <v>0</v>
      </c>
      <c r="F255" s="1"/>
      <c r="G255" s="1"/>
      <c r="H255" s="1"/>
      <c r="I255" s="1"/>
      <c r="J255" s="1"/>
      <c r="K255" s="1"/>
      <c r="L255" s="1"/>
      <c r="M255" s="2"/>
      <c r="N255" s="2"/>
      <c r="O255" s="2"/>
      <c r="P255" s="2"/>
      <c r="Q255" s="2"/>
      <c r="R255" s="66"/>
      <c r="S255" s="2"/>
      <c r="T255" s="60"/>
      <c r="U255" s="75"/>
      <c r="V255" s="28"/>
    </row>
    <row r="256" spans="2:22" s="27" customFormat="1" ht="17.25" customHeight="1">
      <c r="B256" s="81" t="s">
        <v>87</v>
      </c>
      <c r="C256" s="85"/>
      <c r="D256" s="86">
        <v>450</v>
      </c>
      <c r="E256" s="54">
        <f t="shared" si="14"/>
        <v>0</v>
      </c>
      <c r="F256" s="1"/>
      <c r="G256" s="1"/>
      <c r="H256" s="1"/>
      <c r="I256" s="1"/>
      <c r="J256" s="1"/>
      <c r="K256" s="1"/>
      <c r="L256" s="1"/>
      <c r="M256" s="2"/>
      <c r="N256" s="2"/>
      <c r="O256" s="2"/>
      <c r="P256" s="2"/>
      <c r="Q256" s="2"/>
      <c r="R256" s="66"/>
      <c r="S256" s="2"/>
      <c r="T256" s="60"/>
      <c r="U256" s="75"/>
      <c r="V256" s="28"/>
    </row>
    <row r="257" spans="2:22" s="27" customFormat="1" ht="17.25" customHeight="1">
      <c r="B257" s="81" t="s">
        <v>190</v>
      </c>
      <c r="C257" s="85"/>
      <c r="D257" s="86">
        <v>451</v>
      </c>
      <c r="E257" s="54">
        <f t="shared" si="14"/>
        <v>0</v>
      </c>
      <c r="F257" s="1"/>
      <c r="G257" s="1"/>
      <c r="H257" s="1"/>
      <c r="I257" s="1"/>
      <c r="J257" s="1"/>
      <c r="K257" s="1"/>
      <c r="L257" s="1"/>
      <c r="M257" s="2"/>
      <c r="N257" s="2"/>
      <c r="O257" s="2"/>
      <c r="P257" s="2"/>
      <c r="Q257" s="2"/>
      <c r="R257" s="66"/>
      <c r="S257" s="2"/>
      <c r="T257" s="60"/>
      <c r="U257" s="75"/>
      <c r="V257" s="28"/>
    </row>
    <row r="258" spans="2:22" s="27" customFormat="1" ht="17.25" customHeight="1">
      <c r="B258" s="81" t="s">
        <v>88</v>
      </c>
      <c r="C258" s="85"/>
      <c r="D258" s="86">
        <v>460</v>
      </c>
      <c r="E258" s="54">
        <f t="shared" si="14"/>
        <v>0</v>
      </c>
      <c r="F258" s="1"/>
      <c r="G258" s="1"/>
      <c r="H258" s="1"/>
      <c r="I258" s="1"/>
      <c r="J258" s="1"/>
      <c r="K258" s="1"/>
      <c r="L258" s="1"/>
      <c r="M258" s="2"/>
      <c r="N258" s="2"/>
      <c r="O258" s="2"/>
      <c r="P258" s="2"/>
      <c r="Q258" s="2"/>
      <c r="R258" s="66"/>
      <c r="S258" s="2"/>
      <c r="T258" s="60"/>
      <c r="U258" s="75"/>
      <c r="V258" s="28"/>
    </row>
    <row r="259" spans="2:22" s="27" customFormat="1" ht="17.25" customHeight="1">
      <c r="B259" s="81" t="s">
        <v>89</v>
      </c>
      <c r="C259" s="85"/>
      <c r="D259" s="86">
        <v>501</v>
      </c>
      <c r="E259" s="54">
        <f t="shared" si="14"/>
        <v>0</v>
      </c>
      <c r="F259" s="1"/>
      <c r="G259" s="1"/>
      <c r="H259" s="1"/>
      <c r="I259" s="1"/>
      <c r="J259" s="1"/>
      <c r="K259" s="1"/>
      <c r="L259" s="1"/>
      <c r="M259" s="2"/>
      <c r="N259" s="2"/>
      <c r="O259" s="2"/>
      <c r="P259" s="2"/>
      <c r="Q259" s="2"/>
      <c r="R259" s="66"/>
      <c r="S259" s="2"/>
      <c r="T259" s="60"/>
      <c r="U259" s="75"/>
      <c r="V259" s="28"/>
    </row>
    <row r="260" spans="2:22" s="27" customFormat="1" ht="17.25" customHeight="1">
      <c r="B260" s="81" t="s">
        <v>90</v>
      </c>
      <c r="C260" s="85"/>
      <c r="D260" s="86">
        <v>502</v>
      </c>
      <c r="E260" s="54">
        <f t="shared" si="14"/>
        <v>0</v>
      </c>
      <c r="F260" s="1"/>
      <c r="G260" s="1"/>
      <c r="H260" s="1"/>
      <c r="I260" s="1"/>
      <c r="J260" s="1"/>
      <c r="K260" s="1"/>
      <c r="L260" s="1"/>
      <c r="M260" s="2"/>
      <c r="N260" s="2"/>
      <c r="O260" s="2"/>
      <c r="P260" s="2"/>
      <c r="Q260" s="2"/>
      <c r="R260" s="66"/>
      <c r="S260" s="2"/>
      <c r="T260" s="60"/>
      <c r="U260" s="75"/>
      <c r="V260" s="28"/>
    </row>
    <row r="261" spans="2:22" s="27" customFormat="1" ht="17.25" customHeight="1">
      <c r="B261" s="81" t="s">
        <v>191</v>
      </c>
      <c r="C261" s="85"/>
      <c r="D261" s="86">
        <v>503</v>
      </c>
      <c r="E261" s="54">
        <f t="shared" si="14"/>
        <v>0</v>
      </c>
      <c r="F261" s="1"/>
      <c r="G261" s="1"/>
      <c r="H261" s="1"/>
      <c r="I261" s="1"/>
      <c r="J261" s="1"/>
      <c r="K261" s="1"/>
      <c r="L261" s="1"/>
      <c r="M261" s="2"/>
      <c r="N261" s="2"/>
      <c r="O261" s="2"/>
      <c r="P261" s="2"/>
      <c r="Q261" s="2"/>
      <c r="R261" s="66"/>
      <c r="S261" s="2"/>
      <c r="T261" s="60"/>
      <c r="U261" s="75"/>
      <c r="V261" s="28"/>
    </row>
    <row r="262" spans="2:22" s="27" customFormat="1" ht="17.25" customHeight="1">
      <c r="B262" s="81" t="s">
        <v>192</v>
      </c>
      <c r="C262" s="85"/>
      <c r="D262" s="86">
        <v>504</v>
      </c>
      <c r="E262" s="54">
        <f t="shared" si="14"/>
        <v>0</v>
      </c>
      <c r="F262" s="1"/>
      <c r="G262" s="1"/>
      <c r="H262" s="1"/>
      <c r="I262" s="1"/>
      <c r="J262" s="1"/>
      <c r="K262" s="1"/>
      <c r="L262" s="1"/>
      <c r="M262" s="2"/>
      <c r="N262" s="2"/>
      <c r="O262" s="2"/>
      <c r="P262" s="2"/>
      <c r="Q262" s="2"/>
      <c r="R262" s="66"/>
      <c r="S262" s="2"/>
      <c r="T262" s="60"/>
      <c r="U262" s="75"/>
      <c r="V262" s="28"/>
    </row>
    <row r="263" spans="2:22" s="27" customFormat="1" ht="17.25" customHeight="1">
      <c r="B263" s="81" t="s">
        <v>193</v>
      </c>
      <c r="C263" s="85"/>
      <c r="D263" s="86">
        <v>505</v>
      </c>
      <c r="E263" s="54">
        <f t="shared" si="14"/>
        <v>0</v>
      </c>
      <c r="F263" s="1"/>
      <c r="G263" s="1"/>
      <c r="H263" s="1"/>
      <c r="I263" s="1"/>
      <c r="J263" s="1"/>
      <c r="K263" s="1"/>
      <c r="L263" s="1"/>
      <c r="M263" s="2"/>
      <c r="N263" s="2"/>
      <c r="O263" s="2"/>
      <c r="P263" s="2"/>
      <c r="Q263" s="2"/>
      <c r="R263" s="66"/>
      <c r="S263" s="2"/>
      <c r="T263" s="60"/>
      <c r="U263" s="75"/>
      <c r="V263" s="28"/>
    </row>
    <row r="264" spans="2:22" s="27" customFormat="1" ht="17.25" customHeight="1">
      <c r="B264" s="81" t="s">
        <v>91</v>
      </c>
      <c r="C264" s="85"/>
      <c r="D264" s="86">
        <v>510</v>
      </c>
      <c r="E264" s="54">
        <f t="shared" si="14"/>
        <v>0</v>
      </c>
      <c r="F264" s="1"/>
      <c r="G264" s="1"/>
      <c r="H264" s="1"/>
      <c r="I264" s="1"/>
      <c r="J264" s="1"/>
      <c r="K264" s="1"/>
      <c r="L264" s="1"/>
      <c r="M264" s="2"/>
      <c r="N264" s="2"/>
      <c r="O264" s="2"/>
      <c r="P264" s="2"/>
      <c r="Q264" s="2"/>
      <c r="R264" s="66"/>
      <c r="S264" s="2"/>
      <c r="T264" s="60"/>
      <c r="U264" s="75"/>
      <c r="V264" s="28"/>
    </row>
    <row r="265" spans="2:22" s="27" customFormat="1" ht="17.25" customHeight="1">
      <c r="B265" s="81" t="s">
        <v>92</v>
      </c>
      <c r="C265" s="85"/>
      <c r="D265" s="86">
        <v>520</v>
      </c>
      <c r="E265" s="54">
        <f t="shared" si="14"/>
        <v>0</v>
      </c>
      <c r="F265" s="1"/>
      <c r="G265" s="1"/>
      <c r="H265" s="1"/>
      <c r="I265" s="1"/>
      <c r="J265" s="1"/>
      <c r="K265" s="1"/>
      <c r="L265" s="1"/>
      <c r="M265" s="2"/>
      <c r="N265" s="2"/>
      <c r="O265" s="2"/>
      <c r="P265" s="2"/>
      <c r="Q265" s="2"/>
      <c r="R265" s="66"/>
      <c r="S265" s="2"/>
      <c r="T265" s="60"/>
      <c r="U265" s="75"/>
      <c r="V265" s="28"/>
    </row>
    <row r="266" spans="2:22" s="27" customFormat="1" ht="17.25" customHeight="1">
      <c r="B266" s="81" t="s">
        <v>93</v>
      </c>
      <c r="C266" s="85"/>
      <c r="D266" s="86">
        <v>540</v>
      </c>
      <c r="E266" s="54">
        <f t="shared" si="14"/>
        <v>0</v>
      </c>
      <c r="F266" s="1"/>
      <c r="G266" s="1"/>
      <c r="H266" s="1"/>
      <c r="I266" s="1"/>
      <c r="J266" s="1"/>
      <c r="K266" s="1"/>
      <c r="L266" s="1"/>
      <c r="M266" s="2"/>
      <c r="N266" s="2"/>
      <c r="O266" s="2"/>
      <c r="P266" s="2"/>
      <c r="Q266" s="2"/>
      <c r="R266" s="66"/>
      <c r="S266" s="2"/>
      <c r="T266" s="60"/>
      <c r="U266" s="75"/>
      <c r="V266" s="28"/>
    </row>
    <row r="267" spans="2:22" s="27" customFormat="1" ht="17.25" customHeight="1">
      <c r="B267" s="81" t="s">
        <v>94</v>
      </c>
      <c r="C267" s="85"/>
      <c r="D267" s="86">
        <v>550</v>
      </c>
      <c r="E267" s="54">
        <f t="shared" si="14"/>
        <v>0</v>
      </c>
      <c r="F267" s="1"/>
      <c r="G267" s="1"/>
      <c r="H267" s="1"/>
      <c r="I267" s="1"/>
      <c r="J267" s="1"/>
      <c r="K267" s="1"/>
      <c r="L267" s="1"/>
      <c r="M267" s="2"/>
      <c r="N267" s="2"/>
      <c r="O267" s="2"/>
      <c r="P267" s="2"/>
      <c r="Q267" s="2"/>
      <c r="R267" s="66"/>
      <c r="S267" s="2"/>
      <c r="T267" s="60"/>
      <c r="U267" s="75"/>
      <c r="V267" s="28"/>
    </row>
    <row r="268" spans="2:22" s="27" customFormat="1" ht="17.25" customHeight="1">
      <c r="B268" s="81" t="s">
        <v>95</v>
      </c>
      <c r="C268" s="85"/>
      <c r="D268" s="86">
        <v>610</v>
      </c>
      <c r="E268" s="54">
        <f t="shared" si="14"/>
        <v>0</v>
      </c>
      <c r="F268" s="1"/>
      <c r="G268" s="1"/>
      <c r="H268" s="1"/>
      <c r="I268" s="1"/>
      <c r="J268" s="1"/>
      <c r="K268" s="1"/>
      <c r="L268" s="1"/>
      <c r="M268" s="2"/>
      <c r="N268" s="2"/>
      <c r="O268" s="2"/>
      <c r="P268" s="2"/>
      <c r="Q268" s="2"/>
      <c r="R268" s="66"/>
      <c r="S268" s="2"/>
      <c r="T268" s="60"/>
      <c r="U268" s="75"/>
      <c r="V268" s="28"/>
    </row>
    <row r="269" spans="2:22" s="27" customFormat="1" ht="17.25" customHeight="1">
      <c r="B269" s="81" t="s">
        <v>96</v>
      </c>
      <c r="C269" s="85"/>
      <c r="D269" s="86">
        <v>620</v>
      </c>
      <c r="E269" s="54">
        <f t="shared" si="14"/>
        <v>0</v>
      </c>
      <c r="F269" s="1"/>
      <c r="G269" s="1"/>
      <c r="H269" s="1"/>
      <c r="I269" s="1"/>
      <c r="J269" s="1"/>
      <c r="K269" s="1"/>
      <c r="L269" s="1"/>
      <c r="M269" s="2"/>
      <c r="N269" s="2"/>
      <c r="O269" s="2"/>
      <c r="P269" s="2"/>
      <c r="Q269" s="2"/>
      <c r="R269" s="66"/>
      <c r="S269" s="2"/>
      <c r="T269" s="60"/>
      <c r="U269" s="75"/>
      <c r="V269" s="28"/>
    </row>
    <row r="270" spans="2:22" s="27" customFormat="1" ht="17.25" customHeight="1">
      <c r="B270" s="81" t="s">
        <v>207</v>
      </c>
      <c r="C270" s="85"/>
      <c r="D270" s="86">
        <v>650</v>
      </c>
      <c r="E270" s="54">
        <f t="shared" si="14"/>
        <v>0</v>
      </c>
      <c r="F270" s="1"/>
      <c r="G270" s="1"/>
      <c r="H270" s="1"/>
      <c r="I270" s="1"/>
      <c r="J270" s="1"/>
      <c r="K270" s="1"/>
      <c r="L270" s="1"/>
      <c r="M270" s="2"/>
      <c r="N270" s="2"/>
      <c r="O270" s="2"/>
      <c r="P270" s="2"/>
      <c r="Q270" s="2"/>
      <c r="R270" s="66"/>
      <c r="S270" s="2"/>
      <c r="T270" s="60"/>
      <c r="U270" s="75"/>
      <c r="V270" s="28"/>
    </row>
    <row r="271" spans="2:22" s="27" customFormat="1" ht="17.25" customHeight="1">
      <c r="B271" s="81" t="s">
        <v>208</v>
      </c>
      <c r="C271" s="85"/>
      <c r="D271" s="86">
        <v>651</v>
      </c>
      <c r="E271" s="54">
        <f t="shared" si="14"/>
        <v>0</v>
      </c>
      <c r="F271" s="1"/>
      <c r="G271" s="1"/>
      <c r="H271" s="1"/>
      <c r="I271" s="1"/>
      <c r="J271" s="1"/>
      <c r="K271" s="1"/>
      <c r="L271" s="1"/>
      <c r="M271" s="2"/>
      <c r="N271" s="2"/>
      <c r="O271" s="2"/>
      <c r="P271" s="2"/>
      <c r="Q271" s="2"/>
      <c r="R271" s="66"/>
      <c r="S271" s="2"/>
      <c r="T271" s="60"/>
      <c r="U271" s="75"/>
      <c r="V271" s="28"/>
    </row>
    <row r="272" spans="2:22" s="27" customFormat="1" ht="17.25" customHeight="1">
      <c r="B272" s="81" t="s">
        <v>209</v>
      </c>
      <c r="C272" s="85"/>
      <c r="D272" s="86">
        <v>652</v>
      </c>
      <c r="E272" s="54">
        <f t="shared" si="14"/>
        <v>0</v>
      </c>
      <c r="F272" s="1"/>
      <c r="G272" s="1"/>
      <c r="H272" s="1"/>
      <c r="I272" s="1"/>
      <c r="J272" s="1"/>
      <c r="K272" s="1"/>
      <c r="L272" s="1"/>
      <c r="M272" s="2"/>
      <c r="N272" s="2"/>
      <c r="O272" s="2"/>
      <c r="P272" s="2"/>
      <c r="Q272" s="2"/>
      <c r="R272" s="66"/>
      <c r="S272" s="2"/>
      <c r="T272" s="60"/>
      <c r="U272" s="75"/>
      <c r="V272" s="28"/>
    </row>
    <row r="273" spans="2:22" s="27" customFormat="1" ht="17.25" customHeight="1">
      <c r="B273" s="81" t="s">
        <v>210</v>
      </c>
      <c r="C273" s="85"/>
      <c r="D273" s="86">
        <v>656</v>
      </c>
      <c r="E273" s="54">
        <f t="shared" si="14"/>
        <v>0</v>
      </c>
      <c r="F273" s="1"/>
      <c r="G273" s="1"/>
      <c r="H273" s="1"/>
      <c r="I273" s="1"/>
      <c r="J273" s="1"/>
      <c r="K273" s="1"/>
      <c r="L273" s="1"/>
      <c r="M273" s="2"/>
      <c r="N273" s="2"/>
      <c r="O273" s="2"/>
      <c r="P273" s="2"/>
      <c r="Q273" s="2"/>
      <c r="R273" s="66"/>
      <c r="S273" s="2"/>
      <c r="T273" s="60"/>
      <c r="U273" s="75"/>
      <c r="V273" s="28"/>
    </row>
    <row r="274" spans="2:22" s="27" customFormat="1" ht="17.25" customHeight="1">
      <c r="B274" s="81" t="s">
        <v>194</v>
      </c>
      <c r="C274" s="85"/>
      <c r="D274" s="86">
        <v>662</v>
      </c>
      <c r="E274" s="54">
        <f t="shared" si="14"/>
        <v>0</v>
      </c>
      <c r="F274" s="1"/>
      <c r="G274" s="1"/>
      <c r="H274" s="1"/>
      <c r="I274" s="1"/>
      <c r="J274" s="1"/>
      <c r="K274" s="1"/>
      <c r="L274" s="1"/>
      <c r="M274" s="2"/>
      <c r="N274" s="2"/>
      <c r="O274" s="2"/>
      <c r="P274" s="2"/>
      <c r="Q274" s="2"/>
      <c r="R274" s="66"/>
      <c r="S274" s="2"/>
      <c r="T274" s="60"/>
      <c r="U274" s="75"/>
      <c r="V274" s="28"/>
    </row>
    <row r="275" spans="2:22" s="27" customFormat="1" ht="17.25" customHeight="1">
      <c r="B275" s="81" t="s">
        <v>97</v>
      </c>
      <c r="C275" s="85"/>
      <c r="D275" s="86">
        <v>700</v>
      </c>
      <c r="E275" s="54">
        <f t="shared" si="14"/>
        <v>0</v>
      </c>
      <c r="F275" s="1"/>
      <c r="G275" s="1"/>
      <c r="H275" s="1"/>
      <c r="I275" s="1"/>
      <c r="J275" s="1"/>
      <c r="K275" s="1"/>
      <c r="L275" s="1"/>
      <c r="M275" s="2"/>
      <c r="N275" s="2"/>
      <c r="O275" s="2"/>
      <c r="P275" s="2"/>
      <c r="Q275" s="2"/>
      <c r="R275" s="66"/>
      <c r="S275" s="2"/>
      <c r="T275" s="60"/>
      <c r="U275" s="75"/>
      <c r="V275" s="28"/>
    </row>
    <row r="276" spans="2:22" s="27" customFormat="1" ht="17.25" customHeight="1">
      <c r="B276" s="81" t="s">
        <v>98</v>
      </c>
      <c r="C276" s="85"/>
      <c r="D276" s="86">
        <v>710</v>
      </c>
      <c r="E276" s="54">
        <f t="shared" si="14"/>
        <v>0</v>
      </c>
      <c r="F276" s="1"/>
      <c r="G276" s="1"/>
      <c r="H276" s="1"/>
      <c r="I276" s="1"/>
      <c r="J276" s="1"/>
      <c r="K276" s="1"/>
      <c r="L276" s="1"/>
      <c r="M276" s="2"/>
      <c r="N276" s="2"/>
      <c r="O276" s="2"/>
      <c r="P276" s="2"/>
      <c r="Q276" s="2"/>
      <c r="R276" s="66"/>
      <c r="S276" s="2"/>
      <c r="T276" s="60"/>
      <c r="U276" s="75"/>
      <c r="V276" s="28"/>
    </row>
    <row r="277" spans="2:22" s="27" customFormat="1" ht="17.25" customHeight="1">
      <c r="B277" s="81" t="s">
        <v>99</v>
      </c>
      <c r="C277" s="85"/>
      <c r="D277" s="86">
        <v>711</v>
      </c>
      <c r="E277" s="54">
        <f t="shared" si="14"/>
        <v>0</v>
      </c>
      <c r="F277" s="1"/>
      <c r="G277" s="1"/>
      <c r="H277" s="1"/>
      <c r="I277" s="1"/>
      <c r="J277" s="1"/>
      <c r="K277" s="1"/>
      <c r="L277" s="1"/>
      <c r="M277" s="2"/>
      <c r="N277" s="2"/>
      <c r="O277" s="2"/>
      <c r="P277" s="2"/>
      <c r="Q277" s="2"/>
      <c r="R277" s="66"/>
      <c r="S277" s="2"/>
      <c r="T277" s="60"/>
      <c r="U277" s="75"/>
      <c r="V277" s="28"/>
    </row>
    <row r="278" spans="2:22" s="27" customFormat="1" ht="17.25" customHeight="1">
      <c r="B278" s="81" t="s">
        <v>100</v>
      </c>
      <c r="C278" s="85"/>
      <c r="D278" s="86">
        <v>712</v>
      </c>
      <c r="E278" s="54">
        <f t="shared" si="14"/>
        <v>0</v>
      </c>
      <c r="F278" s="1"/>
      <c r="G278" s="1"/>
      <c r="H278" s="1"/>
      <c r="I278" s="1"/>
      <c r="J278" s="1"/>
      <c r="K278" s="1"/>
      <c r="L278" s="1"/>
      <c r="M278" s="2"/>
      <c r="N278" s="2"/>
      <c r="O278" s="2"/>
      <c r="P278" s="2"/>
      <c r="Q278" s="2"/>
      <c r="R278" s="66"/>
      <c r="S278" s="2"/>
      <c r="T278" s="60"/>
      <c r="U278" s="75"/>
      <c r="V278" s="28"/>
    </row>
    <row r="279" spans="2:22" s="27" customFormat="1" ht="17.25" customHeight="1">
      <c r="B279" s="81" t="s">
        <v>101</v>
      </c>
      <c r="C279" s="85"/>
      <c r="D279" s="86">
        <v>713</v>
      </c>
      <c r="E279" s="54">
        <f t="shared" si="14"/>
        <v>0</v>
      </c>
      <c r="F279" s="1"/>
      <c r="G279" s="1"/>
      <c r="H279" s="1"/>
      <c r="I279" s="1"/>
      <c r="J279" s="1"/>
      <c r="K279" s="1"/>
      <c r="L279" s="1"/>
      <c r="M279" s="2"/>
      <c r="N279" s="2"/>
      <c r="O279" s="2"/>
      <c r="P279" s="2"/>
      <c r="Q279" s="2"/>
      <c r="R279" s="66"/>
      <c r="S279" s="2"/>
      <c r="T279" s="60"/>
      <c r="U279" s="75"/>
      <c r="V279" s="28"/>
    </row>
    <row r="280" spans="2:22" s="27" customFormat="1" ht="17.25" customHeight="1">
      <c r="B280" s="81" t="s">
        <v>102</v>
      </c>
      <c r="C280" s="85"/>
      <c r="D280" s="86">
        <v>715</v>
      </c>
      <c r="E280" s="54">
        <f t="shared" si="14"/>
        <v>0</v>
      </c>
      <c r="F280" s="1"/>
      <c r="G280" s="1"/>
      <c r="H280" s="1"/>
      <c r="I280" s="1"/>
      <c r="J280" s="1"/>
      <c r="K280" s="1"/>
      <c r="L280" s="1"/>
      <c r="M280" s="2"/>
      <c r="N280" s="2"/>
      <c r="O280" s="2"/>
      <c r="P280" s="2"/>
      <c r="Q280" s="2"/>
      <c r="R280" s="66"/>
      <c r="S280" s="2"/>
      <c r="T280" s="60"/>
      <c r="U280" s="75"/>
    </row>
    <row r="281" spans="2:22" s="27" customFormat="1" ht="17.25" customHeight="1">
      <c r="B281" s="81" t="s">
        <v>211</v>
      </c>
      <c r="C281" s="85"/>
      <c r="D281" s="86">
        <v>721</v>
      </c>
      <c r="E281" s="54">
        <f t="shared" si="14"/>
        <v>0</v>
      </c>
      <c r="F281" s="1"/>
      <c r="G281" s="1"/>
      <c r="H281" s="1"/>
      <c r="I281" s="1"/>
      <c r="J281" s="1"/>
      <c r="K281" s="1"/>
      <c r="L281" s="1"/>
      <c r="M281" s="2"/>
      <c r="N281" s="2"/>
      <c r="O281" s="2"/>
      <c r="P281" s="2"/>
      <c r="Q281" s="2"/>
      <c r="R281" s="66"/>
      <c r="S281" s="2"/>
      <c r="T281" s="60"/>
      <c r="U281" s="75"/>
    </row>
    <row r="282" spans="2:22" s="27" customFormat="1" ht="17.25" customHeight="1">
      <c r="B282" s="81" t="s">
        <v>103</v>
      </c>
      <c r="C282" s="85"/>
      <c r="D282" s="86">
        <v>800</v>
      </c>
      <c r="E282" s="54">
        <f t="shared" si="14"/>
        <v>0</v>
      </c>
      <c r="F282" s="1"/>
      <c r="G282" s="1"/>
      <c r="H282" s="1"/>
      <c r="I282" s="1"/>
      <c r="J282" s="1"/>
      <c r="K282" s="1"/>
      <c r="L282" s="1"/>
      <c r="M282" s="2"/>
      <c r="N282" s="2"/>
      <c r="O282" s="2"/>
      <c r="P282" s="2"/>
      <c r="Q282" s="2"/>
      <c r="R282" s="66"/>
      <c r="S282" s="2"/>
      <c r="T282" s="60"/>
      <c r="U282" s="75"/>
    </row>
    <row r="283" spans="2:22" s="27" customFormat="1" ht="17.25" customHeight="1">
      <c r="B283" s="81" t="s">
        <v>104</v>
      </c>
      <c r="C283" s="85"/>
      <c r="D283" s="86">
        <v>810</v>
      </c>
      <c r="E283" s="54">
        <f t="shared" si="14"/>
        <v>0</v>
      </c>
      <c r="F283" s="1"/>
      <c r="G283" s="1"/>
      <c r="H283" s="1"/>
      <c r="I283" s="1"/>
      <c r="J283" s="1"/>
      <c r="K283" s="1"/>
      <c r="L283" s="1"/>
      <c r="M283" s="2"/>
      <c r="N283" s="2"/>
      <c r="O283" s="2"/>
      <c r="P283" s="2"/>
      <c r="Q283" s="2"/>
      <c r="R283" s="66"/>
      <c r="S283" s="2"/>
      <c r="T283" s="60"/>
      <c r="U283" s="75"/>
    </row>
    <row r="284" spans="2:22" s="27" customFormat="1" ht="17.25" customHeight="1">
      <c r="B284" s="81" t="s">
        <v>195</v>
      </c>
      <c r="C284" s="85"/>
      <c r="D284" s="86">
        <v>812</v>
      </c>
      <c r="E284" s="54">
        <f t="shared" si="14"/>
        <v>0</v>
      </c>
      <c r="F284" s="1"/>
      <c r="G284" s="1"/>
      <c r="H284" s="1"/>
      <c r="I284" s="1"/>
      <c r="J284" s="1"/>
      <c r="K284" s="1"/>
      <c r="L284" s="1"/>
      <c r="M284" s="2"/>
      <c r="N284" s="2"/>
      <c r="O284" s="2"/>
      <c r="P284" s="2"/>
      <c r="Q284" s="2"/>
      <c r="R284" s="66"/>
      <c r="S284" s="2"/>
      <c r="T284" s="60"/>
      <c r="U284" s="75"/>
    </row>
    <row r="285" spans="2:22" s="27" customFormat="1" ht="17.25" customHeight="1">
      <c r="B285" s="81" t="s">
        <v>105</v>
      </c>
      <c r="C285" s="85"/>
      <c r="D285" s="86">
        <v>820</v>
      </c>
      <c r="E285" s="54">
        <f t="shared" si="14"/>
        <v>0</v>
      </c>
      <c r="F285" s="1"/>
      <c r="G285" s="1"/>
      <c r="H285" s="1"/>
      <c r="I285" s="1"/>
      <c r="J285" s="1"/>
      <c r="K285" s="1"/>
      <c r="L285" s="1"/>
      <c r="M285" s="2"/>
      <c r="N285" s="2"/>
      <c r="O285" s="2"/>
      <c r="P285" s="2"/>
      <c r="Q285" s="2"/>
      <c r="R285" s="66"/>
      <c r="S285" s="2"/>
      <c r="T285" s="60"/>
      <c r="U285" s="75"/>
    </row>
    <row r="286" spans="2:22" s="27" customFormat="1" ht="17.25" customHeight="1">
      <c r="B286" s="81" t="s">
        <v>106</v>
      </c>
      <c r="C286" s="85"/>
      <c r="D286" s="86">
        <v>821</v>
      </c>
      <c r="E286" s="54">
        <f t="shared" si="14"/>
        <v>0</v>
      </c>
      <c r="F286" s="1"/>
      <c r="G286" s="1"/>
      <c r="H286" s="1"/>
      <c r="I286" s="1"/>
      <c r="J286" s="1"/>
      <c r="K286" s="1"/>
      <c r="L286" s="1"/>
      <c r="M286" s="2"/>
      <c r="N286" s="2"/>
      <c r="O286" s="2"/>
      <c r="P286" s="2"/>
      <c r="Q286" s="2"/>
      <c r="R286" s="66"/>
      <c r="S286" s="2"/>
      <c r="T286" s="60"/>
      <c r="U286" s="75"/>
    </row>
    <row r="287" spans="2:22" s="27" customFormat="1" ht="17.25" customHeight="1">
      <c r="B287" s="81" t="s">
        <v>107</v>
      </c>
      <c r="C287" s="85"/>
      <c r="D287" s="86">
        <v>822</v>
      </c>
      <c r="E287" s="54">
        <f t="shared" si="14"/>
        <v>0</v>
      </c>
      <c r="F287" s="1"/>
      <c r="G287" s="1"/>
      <c r="H287" s="1"/>
      <c r="I287" s="1"/>
      <c r="J287" s="1"/>
      <c r="K287" s="1"/>
      <c r="L287" s="1"/>
      <c r="M287" s="2"/>
      <c r="N287" s="2"/>
      <c r="O287" s="2"/>
      <c r="P287" s="2"/>
      <c r="Q287" s="2"/>
      <c r="R287" s="66"/>
      <c r="S287" s="2"/>
      <c r="T287" s="60"/>
      <c r="U287" s="75"/>
    </row>
    <row r="288" spans="2:22" s="27" customFormat="1" ht="17.25" customHeight="1" thickBot="1">
      <c r="B288" s="81" t="s">
        <v>196</v>
      </c>
      <c r="C288" s="85"/>
      <c r="D288" s="86">
        <v>990</v>
      </c>
      <c r="E288" s="54">
        <f t="shared" si="14"/>
        <v>0</v>
      </c>
      <c r="F288" s="1"/>
      <c r="G288" s="1"/>
      <c r="H288" s="1"/>
      <c r="I288" s="1"/>
      <c r="J288" s="1"/>
      <c r="K288" s="1"/>
      <c r="L288" s="1"/>
      <c r="M288" s="2"/>
      <c r="N288" s="2"/>
      <c r="O288" s="2"/>
      <c r="P288" s="2"/>
      <c r="Q288" s="2"/>
      <c r="R288" s="66"/>
      <c r="S288" s="2"/>
      <c r="T288" s="60"/>
      <c r="U288" s="75"/>
    </row>
    <row r="289" spans="2:21" s="27" customFormat="1" ht="17.25" customHeight="1" thickBot="1">
      <c r="B289" s="40" t="s">
        <v>108</v>
      </c>
      <c r="C289" s="57"/>
      <c r="D289" s="41"/>
      <c r="E289" s="48">
        <f t="shared" ref="E289:T289" si="15">SUM(E172:E288)</f>
        <v>0</v>
      </c>
      <c r="F289" s="48">
        <f t="shared" si="15"/>
        <v>0</v>
      </c>
      <c r="G289" s="48">
        <f t="shared" si="15"/>
        <v>0</v>
      </c>
      <c r="H289" s="48">
        <f t="shared" si="15"/>
        <v>0</v>
      </c>
      <c r="I289" s="48">
        <f t="shared" si="15"/>
        <v>0</v>
      </c>
      <c r="J289" s="48">
        <f t="shared" si="15"/>
        <v>0</v>
      </c>
      <c r="K289" s="48">
        <f t="shared" si="15"/>
        <v>0</v>
      </c>
      <c r="L289" s="48">
        <f t="shared" si="15"/>
        <v>0</v>
      </c>
      <c r="M289" s="48">
        <f t="shared" si="15"/>
        <v>0</v>
      </c>
      <c r="N289" s="48">
        <f t="shared" si="15"/>
        <v>0</v>
      </c>
      <c r="O289" s="48">
        <f t="shared" si="15"/>
        <v>0</v>
      </c>
      <c r="P289" s="48">
        <f t="shared" si="15"/>
        <v>0</v>
      </c>
      <c r="Q289" s="48">
        <f t="shared" si="15"/>
        <v>0</v>
      </c>
      <c r="R289" s="48">
        <f t="shared" si="15"/>
        <v>0</v>
      </c>
      <c r="S289" s="48">
        <f t="shared" si="15"/>
        <v>0</v>
      </c>
      <c r="T289" s="48">
        <f t="shared" si="15"/>
        <v>0</v>
      </c>
      <c r="U289" s="61"/>
    </row>
  </sheetData>
  <sheetProtection algorithmName="SHA-512" hashValue="xfBjeuz6+UYpXZkTYWUlEtas27qrmdL3aHJ9wfFenKwkgc9sT0aEzzPtVL8l1NXZf8t6jtYYwJhkE+k/55mQGA==" saltValue="6SgrAKmCfPLonXlZxyGqJA==" spinCount="100000" sheet="1" objects="1" scenarios="1"/>
  <mergeCells count="37">
    <mergeCell ref="B168:C170"/>
    <mergeCell ref="D168:D170"/>
    <mergeCell ref="E168:E170"/>
    <mergeCell ref="F168:T169"/>
    <mergeCell ref="U168:U170"/>
    <mergeCell ref="B35:C38"/>
    <mergeCell ref="P33:S33"/>
    <mergeCell ref="E35:K35"/>
    <mergeCell ref="S35:S38"/>
    <mergeCell ref="P35:R35"/>
    <mergeCell ref="P36:P38"/>
    <mergeCell ref="Q36:Q38"/>
    <mergeCell ref="R36:R38"/>
    <mergeCell ref="L37:L38"/>
    <mergeCell ref="M37:M38"/>
    <mergeCell ref="O35:O38"/>
    <mergeCell ref="D25:G25"/>
    <mergeCell ref="D26:G26"/>
    <mergeCell ref="K26:N26"/>
    <mergeCell ref="D35:D38"/>
    <mergeCell ref="L35:N35"/>
    <mergeCell ref="J37:J38"/>
    <mergeCell ref="H36:J36"/>
    <mergeCell ref="K36:K38"/>
    <mergeCell ref="N36:N38"/>
    <mergeCell ref="E37:E38"/>
    <mergeCell ref="F37:F38"/>
    <mergeCell ref="G37:G38"/>
    <mergeCell ref="H37:H38"/>
    <mergeCell ref="I37:I38"/>
    <mergeCell ref="D28:G28"/>
    <mergeCell ref="D5:G5"/>
    <mergeCell ref="D7:G7"/>
    <mergeCell ref="D9:G9"/>
    <mergeCell ref="D24:G24"/>
    <mergeCell ref="K24:N24"/>
    <mergeCell ref="D11:G11"/>
  </mergeCells>
  <conditionalFormatting sqref="E158:K158 E165:K166 E167:M167">
    <cfRule type="cellIs" dxfId="5" priority="6" stopIfTrue="1" operator="equal">
      <formula>6</formula>
    </cfRule>
  </conditionalFormatting>
  <conditionalFormatting sqref="P33">
    <cfRule type="containsText" dxfId="4" priority="3" operator="containsText" text="TRUE">
      <formula>NOT(ISERROR(SEARCH("TRUE",P33)))</formula>
    </cfRule>
  </conditionalFormatting>
  <conditionalFormatting sqref="P40:R157">
    <cfRule type="cellIs" dxfId="3" priority="4" operator="equal">
      <formula>TRUE</formula>
    </cfRule>
    <cfRule type="cellIs" dxfId="2" priority="5" stopIfTrue="1" operator="equal">
      <formula>FALSE</formula>
    </cfRule>
  </conditionalFormatting>
  <conditionalFormatting sqref="P33:S33">
    <cfRule type="containsText" dxfId="1" priority="2" operator="containsText" text="FALSE">
      <formula>NOT(ISERROR(SEARCH("FALSE",P33)))</formula>
    </cfRule>
  </conditionalFormatting>
  <conditionalFormatting sqref="Q40:Q157">
    <cfRule type="cellIs" dxfId="0" priority="1" stopIfTrue="1" operator="equal">
      <formula>FALSE</formula>
    </cfRule>
  </conditionalFormatting>
  <dataValidations count="4">
    <dataValidation type="textLength" operator="equal" allowBlank="1" showInputMessage="1" showErrorMessage="1" sqref="WVL983140:WVO983140 IZ9:JC11 SV9:SY11 ACR9:ACU11 AMN9:AMQ11 AWJ9:AWM11 BGF9:BGI11 BQB9:BQE11 BZX9:CAA11 CJT9:CJW11 CTP9:CTS11 DDL9:DDO11 DNH9:DNK11 DXD9:DXG11 EGZ9:EHC11 EQV9:EQY11 FAR9:FAU11 FKN9:FKQ11 FUJ9:FUM11 GEF9:GEI11 GOB9:GOE11 GXX9:GYA11 HHT9:HHW11 HRP9:HRS11 IBL9:IBO11 ILH9:ILK11 IVD9:IVG11 JEZ9:JFC11 JOV9:JOY11 JYR9:JYU11 KIN9:KIQ11 KSJ9:KSM11 LCF9:LCI11 LMB9:LME11 LVX9:LWA11 MFT9:MFW11 MPP9:MPS11 MZL9:MZO11 NJH9:NJK11 NTD9:NTG11 OCZ9:ODC11 OMV9:OMY11 OWR9:OWU11 PGN9:PGQ11 PQJ9:PQM11 QAF9:QAI11 QKB9:QKE11 QTX9:QUA11 RDT9:RDW11 RNP9:RNS11 RXL9:RXO11 SHH9:SHK11 SRD9:SRG11 TAZ9:TBC11 TKV9:TKY11 TUR9:TUU11 UEN9:UEQ11 UOJ9:UOM11 UYF9:UYI11 VIB9:VIE11 VRX9:VSA11 WBT9:WBW11 WLP9:WLS11 WVL9:WVO11 IZ65636:JC65636 SV65636:SY65636 ACR65636:ACU65636 AMN65636:AMQ65636 AWJ65636:AWM65636 BGF65636:BGI65636 BQB65636:BQE65636 BZX65636:CAA65636 CJT65636:CJW65636 CTP65636:CTS65636 DDL65636:DDO65636 DNH65636:DNK65636 DXD65636:DXG65636 EGZ65636:EHC65636 EQV65636:EQY65636 FAR65636:FAU65636 FKN65636:FKQ65636 FUJ65636:FUM65636 GEF65636:GEI65636 GOB65636:GOE65636 GXX65636:GYA65636 HHT65636:HHW65636 HRP65636:HRS65636 IBL65636:IBO65636 ILH65636:ILK65636 IVD65636:IVG65636 JEZ65636:JFC65636 JOV65636:JOY65636 JYR65636:JYU65636 KIN65636:KIQ65636 KSJ65636:KSM65636 LCF65636:LCI65636 LMB65636:LME65636 LVX65636:LWA65636 MFT65636:MFW65636 MPP65636:MPS65636 MZL65636:MZO65636 NJH65636:NJK65636 NTD65636:NTG65636 OCZ65636:ODC65636 OMV65636:OMY65636 OWR65636:OWU65636 PGN65636:PGQ65636 PQJ65636:PQM65636 QAF65636:QAI65636 QKB65636:QKE65636 QTX65636:QUA65636 RDT65636:RDW65636 RNP65636:RNS65636 RXL65636:RXO65636 SHH65636:SHK65636 SRD65636:SRG65636 TAZ65636:TBC65636 TKV65636:TKY65636 TUR65636:TUU65636 UEN65636:UEQ65636 UOJ65636:UOM65636 UYF65636:UYI65636 VIB65636:VIE65636 VRX65636:VSA65636 WBT65636:WBW65636 WLP65636:WLS65636 WVL65636:WVO65636 IZ131172:JC131172 SV131172:SY131172 ACR131172:ACU131172 AMN131172:AMQ131172 AWJ131172:AWM131172 BGF131172:BGI131172 BQB131172:BQE131172 BZX131172:CAA131172 CJT131172:CJW131172 CTP131172:CTS131172 DDL131172:DDO131172 DNH131172:DNK131172 DXD131172:DXG131172 EGZ131172:EHC131172 EQV131172:EQY131172 FAR131172:FAU131172 FKN131172:FKQ131172 FUJ131172:FUM131172 GEF131172:GEI131172 GOB131172:GOE131172 GXX131172:GYA131172 HHT131172:HHW131172 HRP131172:HRS131172 IBL131172:IBO131172 ILH131172:ILK131172 IVD131172:IVG131172 JEZ131172:JFC131172 JOV131172:JOY131172 JYR131172:JYU131172 KIN131172:KIQ131172 KSJ131172:KSM131172 LCF131172:LCI131172 LMB131172:LME131172 LVX131172:LWA131172 MFT131172:MFW131172 MPP131172:MPS131172 MZL131172:MZO131172 NJH131172:NJK131172 NTD131172:NTG131172 OCZ131172:ODC131172 OMV131172:OMY131172 OWR131172:OWU131172 PGN131172:PGQ131172 PQJ131172:PQM131172 QAF131172:QAI131172 QKB131172:QKE131172 QTX131172:QUA131172 RDT131172:RDW131172 RNP131172:RNS131172 RXL131172:RXO131172 SHH131172:SHK131172 SRD131172:SRG131172 TAZ131172:TBC131172 TKV131172:TKY131172 TUR131172:TUU131172 UEN131172:UEQ131172 UOJ131172:UOM131172 UYF131172:UYI131172 VIB131172:VIE131172 VRX131172:VSA131172 WBT131172:WBW131172 WLP131172:WLS131172 WVL131172:WVO131172 IZ196708:JC196708 SV196708:SY196708 ACR196708:ACU196708 AMN196708:AMQ196708 AWJ196708:AWM196708 BGF196708:BGI196708 BQB196708:BQE196708 BZX196708:CAA196708 CJT196708:CJW196708 CTP196708:CTS196708 DDL196708:DDO196708 DNH196708:DNK196708 DXD196708:DXG196708 EGZ196708:EHC196708 EQV196708:EQY196708 FAR196708:FAU196708 FKN196708:FKQ196708 FUJ196708:FUM196708 GEF196708:GEI196708 GOB196708:GOE196708 GXX196708:GYA196708 HHT196708:HHW196708 HRP196708:HRS196708 IBL196708:IBO196708 ILH196708:ILK196708 IVD196708:IVG196708 JEZ196708:JFC196708 JOV196708:JOY196708 JYR196708:JYU196708 KIN196708:KIQ196708 KSJ196708:KSM196708 LCF196708:LCI196708 LMB196708:LME196708 LVX196708:LWA196708 MFT196708:MFW196708 MPP196708:MPS196708 MZL196708:MZO196708 NJH196708:NJK196708 NTD196708:NTG196708 OCZ196708:ODC196708 OMV196708:OMY196708 OWR196708:OWU196708 PGN196708:PGQ196708 PQJ196708:PQM196708 QAF196708:QAI196708 QKB196708:QKE196708 QTX196708:QUA196708 RDT196708:RDW196708 RNP196708:RNS196708 RXL196708:RXO196708 SHH196708:SHK196708 SRD196708:SRG196708 TAZ196708:TBC196708 TKV196708:TKY196708 TUR196708:TUU196708 UEN196708:UEQ196708 UOJ196708:UOM196708 UYF196708:UYI196708 VIB196708:VIE196708 VRX196708:VSA196708 WBT196708:WBW196708 WLP196708:WLS196708 WVL196708:WVO196708 IZ262244:JC262244 SV262244:SY262244 ACR262244:ACU262244 AMN262244:AMQ262244 AWJ262244:AWM262244 BGF262244:BGI262244 BQB262244:BQE262244 BZX262244:CAA262244 CJT262244:CJW262244 CTP262244:CTS262244 DDL262244:DDO262244 DNH262244:DNK262244 DXD262244:DXG262244 EGZ262244:EHC262244 EQV262244:EQY262244 FAR262244:FAU262244 FKN262244:FKQ262244 FUJ262244:FUM262244 GEF262244:GEI262244 GOB262244:GOE262244 GXX262244:GYA262244 HHT262244:HHW262244 HRP262244:HRS262244 IBL262244:IBO262244 ILH262244:ILK262244 IVD262244:IVG262244 JEZ262244:JFC262244 JOV262244:JOY262244 JYR262244:JYU262244 KIN262244:KIQ262244 KSJ262244:KSM262244 LCF262244:LCI262244 LMB262244:LME262244 LVX262244:LWA262244 MFT262244:MFW262244 MPP262244:MPS262244 MZL262244:MZO262244 NJH262244:NJK262244 NTD262244:NTG262244 OCZ262244:ODC262244 OMV262244:OMY262244 OWR262244:OWU262244 PGN262244:PGQ262244 PQJ262244:PQM262244 QAF262244:QAI262244 QKB262244:QKE262244 QTX262244:QUA262244 RDT262244:RDW262244 RNP262244:RNS262244 RXL262244:RXO262244 SHH262244:SHK262244 SRD262244:SRG262244 TAZ262244:TBC262244 TKV262244:TKY262244 TUR262244:TUU262244 UEN262244:UEQ262244 UOJ262244:UOM262244 UYF262244:UYI262244 VIB262244:VIE262244 VRX262244:VSA262244 WBT262244:WBW262244 WLP262244:WLS262244 WVL262244:WVO262244 IZ327780:JC327780 SV327780:SY327780 ACR327780:ACU327780 AMN327780:AMQ327780 AWJ327780:AWM327780 BGF327780:BGI327780 BQB327780:BQE327780 BZX327780:CAA327780 CJT327780:CJW327780 CTP327780:CTS327780 DDL327780:DDO327780 DNH327780:DNK327780 DXD327780:DXG327780 EGZ327780:EHC327780 EQV327780:EQY327780 FAR327780:FAU327780 FKN327780:FKQ327780 FUJ327780:FUM327780 GEF327780:GEI327780 GOB327780:GOE327780 GXX327780:GYA327780 HHT327780:HHW327780 HRP327780:HRS327780 IBL327780:IBO327780 ILH327780:ILK327780 IVD327780:IVG327780 JEZ327780:JFC327780 JOV327780:JOY327780 JYR327780:JYU327780 KIN327780:KIQ327780 KSJ327780:KSM327780 LCF327780:LCI327780 LMB327780:LME327780 LVX327780:LWA327780 MFT327780:MFW327780 MPP327780:MPS327780 MZL327780:MZO327780 NJH327780:NJK327780 NTD327780:NTG327780 OCZ327780:ODC327780 OMV327780:OMY327780 OWR327780:OWU327780 PGN327780:PGQ327780 PQJ327780:PQM327780 QAF327780:QAI327780 QKB327780:QKE327780 QTX327780:QUA327780 RDT327780:RDW327780 RNP327780:RNS327780 RXL327780:RXO327780 SHH327780:SHK327780 SRD327780:SRG327780 TAZ327780:TBC327780 TKV327780:TKY327780 TUR327780:TUU327780 UEN327780:UEQ327780 UOJ327780:UOM327780 UYF327780:UYI327780 VIB327780:VIE327780 VRX327780:VSA327780 WBT327780:WBW327780 WLP327780:WLS327780 WVL327780:WVO327780 IZ393316:JC393316 SV393316:SY393316 ACR393316:ACU393316 AMN393316:AMQ393316 AWJ393316:AWM393316 BGF393316:BGI393316 BQB393316:BQE393316 BZX393316:CAA393316 CJT393316:CJW393316 CTP393316:CTS393316 DDL393316:DDO393316 DNH393316:DNK393316 DXD393316:DXG393316 EGZ393316:EHC393316 EQV393316:EQY393316 FAR393316:FAU393316 FKN393316:FKQ393316 FUJ393316:FUM393316 GEF393316:GEI393316 GOB393316:GOE393316 GXX393316:GYA393316 HHT393316:HHW393316 HRP393316:HRS393316 IBL393316:IBO393316 ILH393316:ILK393316 IVD393316:IVG393316 JEZ393316:JFC393316 JOV393316:JOY393316 JYR393316:JYU393316 KIN393316:KIQ393316 KSJ393316:KSM393316 LCF393316:LCI393316 LMB393316:LME393316 LVX393316:LWA393316 MFT393316:MFW393316 MPP393316:MPS393316 MZL393316:MZO393316 NJH393316:NJK393316 NTD393316:NTG393316 OCZ393316:ODC393316 OMV393316:OMY393316 OWR393316:OWU393316 PGN393316:PGQ393316 PQJ393316:PQM393316 QAF393316:QAI393316 QKB393316:QKE393316 QTX393316:QUA393316 RDT393316:RDW393316 RNP393316:RNS393316 RXL393316:RXO393316 SHH393316:SHK393316 SRD393316:SRG393316 TAZ393316:TBC393316 TKV393316:TKY393316 TUR393316:TUU393316 UEN393316:UEQ393316 UOJ393316:UOM393316 UYF393316:UYI393316 VIB393316:VIE393316 VRX393316:VSA393316 WBT393316:WBW393316 WLP393316:WLS393316 WVL393316:WVO393316 IZ458852:JC458852 SV458852:SY458852 ACR458852:ACU458852 AMN458852:AMQ458852 AWJ458852:AWM458852 BGF458852:BGI458852 BQB458852:BQE458852 BZX458852:CAA458852 CJT458852:CJW458852 CTP458852:CTS458852 DDL458852:DDO458852 DNH458852:DNK458852 DXD458852:DXG458852 EGZ458852:EHC458852 EQV458852:EQY458852 FAR458852:FAU458852 FKN458852:FKQ458852 FUJ458852:FUM458852 GEF458852:GEI458852 GOB458852:GOE458852 GXX458852:GYA458852 HHT458852:HHW458852 HRP458852:HRS458852 IBL458852:IBO458852 ILH458852:ILK458852 IVD458852:IVG458852 JEZ458852:JFC458852 JOV458852:JOY458852 JYR458852:JYU458852 KIN458852:KIQ458852 KSJ458852:KSM458852 LCF458852:LCI458852 LMB458852:LME458852 LVX458852:LWA458852 MFT458852:MFW458852 MPP458852:MPS458852 MZL458852:MZO458852 NJH458852:NJK458852 NTD458852:NTG458852 OCZ458852:ODC458852 OMV458852:OMY458852 OWR458852:OWU458852 PGN458852:PGQ458852 PQJ458852:PQM458852 QAF458852:QAI458852 QKB458852:QKE458852 QTX458852:QUA458852 RDT458852:RDW458852 RNP458852:RNS458852 RXL458852:RXO458852 SHH458852:SHK458852 SRD458852:SRG458852 TAZ458852:TBC458852 TKV458852:TKY458852 TUR458852:TUU458852 UEN458852:UEQ458852 UOJ458852:UOM458852 UYF458852:UYI458852 VIB458852:VIE458852 VRX458852:VSA458852 WBT458852:WBW458852 WLP458852:WLS458852 WVL458852:WVO458852 IZ524388:JC524388 SV524388:SY524388 ACR524388:ACU524388 AMN524388:AMQ524388 AWJ524388:AWM524388 BGF524388:BGI524388 BQB524388:BQE524388 BZX524388:CAA524388 CJT524388:CJW524388 CTP524388:CTS524388 DDL524388:DDO524388 DNH524388:DNK524388 DXD524388:DXG524388 EGZ524388:EHC524388 EQV524388:EQY524388 FAR524388:FAU524388 FKN524388:FKQ524388 FUJ524388:FUM524388 GEF524388:GEI524388 GOB524388:GOE524388 GXX524388:GYA524388 HHT524388:HHW524388 HRP524388:HRS524388 IBL524388:IBO524388 ILH524388:ILK524388 IVD524388:IVG524388 JEZ524388:JFC524388 JOV524388:JOY524388 JYR524388:JYU524388 KIN524388:KIQ524388 KSJ524388:KSM524388 LCF524388:LCI524388 LMB524388:LME524388 LVX524388:LWA524388 MFT524388:MFW524388 MPP524388:MPS524388 MZL524388:MZO524388 NJH524388:NJK524388 NTD524388:NTG524388 OCZ524388:ODC524388 OMV524388:OMY524388 OWR524388:OWU524388 PGN524388:PGQ524388 PQJ524388:PQM524388 QAF524388:QAI524388 QKB524388:QKE524388 QTX524388:QUA524388 RDT524388:RDW524388 RNP524388:RNS524388 RXL524388:RXO524388 SHH524388:SHK524388 SRD524388:SRG524388 TAZ524388:TBC524388 TKV524388:TKY524388 TUR524388:TUU524388 UEN524388:UEQ524388 UOJ524388:UOM524388 UYF524388:UYI524388 VIB524388:VIE524388 VRX524388:VSA524388 WBT524388:WBW524388 WLP524388:WLS524388 WVL524388:WVO524388 IZ589924:JC589924 SV589924:SY589924 ACR589924:ACU589924 AMN589924:AMQ589924 AWJ589924:AWM589924 BGF589924:BGI589924 BQB589924:BQE589924 BZX589924:CAA589924 CJT589924:CJW589924 CTP589924:CTS589924 DDL589924:DDO589924 DNH589924:DNK589924 DXD589924:DXG589924 EGZ589924:EHC589924 EQV589924:EQY589924 FAR589924:FAU589924 FKN589924:FKQ589924 FUJ589924:FUM589924 GEF589924:GEI589924 GOB589924:GOE589924 GXX589924:GYA589924 HHT589924:HHW589924 HRP589924:HRS589924 IBL589924:IBO589924 ILH589924:ILK589924 IVD589924:IVG589924 JEZ589924:JFC589924 JOV589924:JOY589924 JYR589924:JYU589924 KIN589924:KIQ589924 KSJ589924:KSM589924 LCF589924:LCI589924 LMB589924:LME589924 LVX589924:LWA589924 MFT589924:MFW589924 MPP589924:MPS589924 MZL589924:MZO589924 NJH589924:NJK589924 NTD589924:NTG589924 OCZ589924:ODC589924 OMV589924:OMY589924 OWR589924:OWU589924 PGN589924:PGQ589924 PQJ589924:PQM589924 QAF589924:QAI589924 QKB589924:QKE589924 QTX589924:QUA589924 RDT589924:RDW589924 RNP589924:RNS589924 RXL589924:RXO589924 SHH589924:SHK589924 SRD589924:SRG589924 TAZ589924:TBC589924 TKV589924:TKY589924 TUR589924:TUU589924 UEN589924:UEQ589924 UOJ589924:UOM589924 UYF589924:UYI589924 VIB589924:VIE589924 VRX589924:VSA589924 WBT589924:WBW589924 WLP589924:WLS589924 WVL589924:WVO589924 IZ655460:JC655460 SV655460:SY655460 ACR655460:ACU655460 AMN655460:AMQ655460 AWJ655460:AWM655460 BGF655460:BGI655460 BQB655460:BQE655460 BZX655460:CAA655460 CJT655460:CJW655460 CTP655460:CTS655460 DDL655460:DDO655460 DNH655460:DNK655460 DXD655460:DXG655460 EGZ655460:EHC655460 EQV655460:EQY655460 FAR655460:FAU655460 FKN655460:FKQ655460 FUJ655460:FUM655460 GEF655460:GEI655460 GOB655460:GOE655460 GXX655460:GYA655460 HHT655460:HHW655460 HRP655460:HRS655460 IBL655460:IBO655460 ILH655460:ILK655460 IVD655460:IVG655460 JEZ655460:JFC655460 JOV655460:JOY655460 JYR655460:JYU655460 KIN655460:KIQ655460 KSJ655460:KSM655460 LCF655460:LCI655460 LMB655460:LME655460 LVX655460:LWA655460 MFT655460:MFW655460 MPP655460:MPS655460 MZL655460:MZO655460 NJH655460:NJK655460 NTD655460:NTG655460 OCZ655460:ODC655460 OMV655460:OMY655460 OWR655460:OWU655460 PGN655460:PGQ655460 PQJ655460:PQM655460 QAF655460:QAI655460 QKB655460:QKE655460 QTX655460:QUA655460 RDT655460:RDW655460 RNP655460:RNS655460 RXL655460:RXO655460 SHH655460:SHK655460 SRD655460:SRG655460 TAZ655460:TBC655460 TKV655460:TKY655460 TUR655460:TUU655460 UEN655460:UEQ655460 UOJ655460:UOM655460 UYF655460:UYI655460 VIB655460:VIE655460 VRX655460:VSA655460 WBT655460:WBW655460 WLP655460:WLS655460 WVL655460:WVO655460 IZ720996:JC720996 SV720996:SY720996 ACR720996:ACU720996 AMN720996:AMQ720996 AWJ720996:AWM720996 BGF720996:BGI720996 BQB720996:BQE720996 BZX720996:CAA720996 CJT720996:CJW720996 CTP720996:CTS720996 DDL720996:DDO720996 DNH720996:DNK720996 DXD720996:DXG720996 EGZ720996:EHC720996 EQV720996:EQY720996 FAR720996:FAU720996 FKN720996:FKQ720996 FUJ720996:FUM720996 GEF720996:GEI720996 GOB720996:GOE720996 GXX720996:GYA720996 HHT720996:HHW720996 HRP720996:HRS720996 IBL720996:IBO720996 ILH720996:ILK720996 IVD720996:IVG720996 JEZ720996:JFC720996 JOV720996:JOY720996 JYR720996:JYU720996 KIN720996:KIQ720996 KSJ720996:KSM720996 LCF720996:LCI720996 LMB720996:LME720996 LVX720996:LWA720996 MFT720996:MFW720996 MPP720996:MPS720996 MZL720996:MZO720996 NJH720996:NJK720996 NTD720996:NTG720996 OCZ720996:ODC720996 OMV720996:OMY720996 OWR720996:OWU720996 PGN720996:PGQ720996 PQJ720996:PQM720996 QAF720996:QAI720996 QKB720996:QKE720996 QTX720996:QUA720996 RDT720996:RDW720996 RNP720996:RNS720996 RXL720996:RXO720996 SHH720996:SHK720996 SRD720996:SRG720996 TAZ720996:TBC720996 TKV720996:TKY720996 TUR720996:TUU720996 UEN720996:UEQ720996 UOJ720996:UOM720996 UYF720996:UYI720996 VIB720996:VIE720996 VRX720996:VSA720996 WBT720996:WBW720996 WLP720996:WLS720996 WVL720996:WVO720996 IZ786532:JC786532 SV786532:SY786532 ACR786532:ACU786532 AMN786532:AMQ786532 AWJ786532:AWM786532 BGF786532:BGI786532 BQB786532:BQE786532 BZX786532:CAA786532 CJT786532:CJW786532 CTP786532:CTS786532 DDL786532:DDO786532 DNH786532:DNK786532 DXD786532:DXG786532 EGZ786532:EHC786532 EQV786532:EQY786532 FAR786532:FAU786532 FKN786532:FKQ786532 FUJ786532:FUM786532 GEF786532:GEI786532 GOB786532:GOE786532 GXX786532:GYA786532 HHT786532:HHW786532 HRP786532:HRS786532 IBL786532:IBO786532 ILH786532:ILK786532 IVD786532:IVG786532 JEZ786532:JFC786532 JOV786532:JOY786532 JYR786532:JYU786532 KIN786532:KIQ786532 KSJ786532:KSM786532 LCF786532:LCI786532 LMB786532:LME786532 LVX786532:LWA786532 MFT786532:MFW786532 MPP786532:MPS786532 MZL786532:MZO786532 NJH786532:NJK786532 NTD786532:NTG786532 OCZ786532:ODC786532 OMV786532:OMY786532 OWR786532:OWU786532 PGN786532:PGQ786532 PQJ786532:PQM786532 QAF786532:QAI786532 QKB786532:QKE786532 QTX786532:QUA786532 RDT786532:RDW786532 RNP786532:RNS786532 RXL786532:RXO786532 SHH786532:SHK786532 SRD786532:SRG786532 TAZ786532:TBC786532 TKV786532:TKY786532 TUR786532:TUU786532 UEN786532:UEQ786532 UOJ786532:UOM786532 UYF786532:UYI786532 VIB786532:VIE786532 VRX786532:VSA786532 WBT786532:WBW786532 WLP786532:WLS786532 WVL786532:WVO786532 IZ852068:JC852068 SV852068:SY852068 ACR852068:ACU852068 AMN852068:AMQ852068 AWJ852068:AWM852068 BGF852068:BGI852068 BQB852068:BQE852068 BZX852068:CAA852068 CJT852068:CJW852068 CTP852068:CTS852068 DDL852068:DDO852068 DNH852068:DNK852068 DXD852068:DXG852068 EGZ852068:EHC852068 EQV852068:EQY852068 FAR852068:FAU852068 FKN852068:FKQ852068 FUJ852068:FUM852068 GEF852068:GEI852068 GOB852068:GOE852068 GXX852068:GYA852068 HHT852068:HHW852068 HRP852068:HRS852068 IBL852068:IBO852068 ILH852068:ILK852068 IVD852068:IVG852068 JEZ852068:JFC852068 JOV852068:JOY852068 JYR852068:JYU852068 KIN852068:KIQ852068 KSJ852068:KSM852068 LCF852068:LCI852068 LMB852068:LME852068 LVX852068:LWA852068 MFT852068:MFW852068 MPP852068:MPS852068 MZL852068:MZO852068 NJH852068:NJK852068 NTD852068:NTG852068 OCZ852068:ODC852068 OMV852068:OMY852068 OWR852068:OWU852068 PGN852068:PGQ852068 PQJ852068:PQM852068 QAF852068:QAI852068 QKB852068:QKE852068 QTX852068:QUA852068 RDT852068:RDW852068 RNP852068:RNS852068 RXL852068:RXO852068 SHH852068:SHK852068 SRD852068:SRG852068 TAZ852068:TBC852068 TKV852068:TKY852068 TUR852068:TUU852068 UEN852068:UEQ852068 UOJ852068:UOM852068 UYF852068:UYI852068 VIB852068:VIE852068 VRX852068:VSA852068 WBT852068:WBW852068 WLP852068:WLS852068 WVL852068:WVO852068 IZ917604:JC917604 SV917604:SY917604 ACR917604:ACU917604 AMN917604:AMQ917604 AWJ917604:AWM917604 BGF917604:BGI917604 BQB917604:BQE917604 BZX917604:CAA917604 CJT917604:CJW917604 CTP917604:CTS917604 DDL917604:DDO917604 DNH917604:DNK917604 DXD917604:DXG917604 EGZ917604:EHC917604 EQV917604:EQY917604 FAR917604:FAU917604 FKN917604:FKQ917604 FUJ917604:FUM917604 GEF917604:GEI917604 GOB917604:GOE917604 GXX917604:GYA917604 HHT917604:HHW917604 HRP917604:HRS917604 IBL917604:IBO917604 ILH917604:ILK917604 IVD917604:IVG917604 JEZ917604:JFC917604 JOV917604:JOY917604 JYR917604:JYU917604 KIN917604:KIQ917604 KSJ917604:KSM917604 LCF917604:LCI917604 LMB917604:LME917604 LVX917604:LWA917604 MFT917604:MFW917604 MPP917604:MPS917604 MZL917604:MZO917604 NJH917604:NJK917604 NTD917604:NTG917604 OCZ917604:ODC917604 OMV917604:OMY917604 OWR917604:OWU917604 PGN917604:PGQ917604 PQJ917604:PQM917604 QAF917604:QAI917604 QKB917604:QKE917604 QTX917604:QUA917604 RDT917604:RDW917604 RNP917604:RNS917604 RXL917604:RXO917604 SHH917604:SHK917604 SRD917604:SRG917604 TAZ917604:TBC917604 TKV917604:TKY917604 TUR917604:TUU917604 UEN917604:UEQ917604 UOJ917604:UOM917604 UYF917604:UYI917604 VIB917604:VIE917604 VRX917604:VSA917604 WBT917604:WBW917604 WLP917604:WLS917604 WVL917604:WVO917604 IZ983140:JC983140 SV983140:SY983140 ACR983140:ACU983140 AMN983140:AMQ983140 AWJ983140:AWM983140 BGF983140:BGI983140 BQB983140:BQE983140 BZX983140:CAA983140 CJT983140:CJW983140 CTP983140:CTS983140 DDL983140:DDO983140 DNH983140:DNK983140 DXD983140:DXG983140 EGZ983140:EHC983140 EQV983140:EQY983140 FAR983140:FAU983140 FKN983140:FKQ983140 FUJ983140:FUM983140 GEF983140:GEI983140 GOB983140:GOE983140 GXX983140:GYA983140 HHT983140:HHW983140 HRP983140:HRS983140 IBL983140:IBO983140 ILH983140:ILK983140 IVD983140:IVG983140 JEZ983140:JFC983140 JOV983140:JOY983140 JYR983140:JYU983140 KIN983140:KIQ983140 KSJ983140:KSM983140 LCF983140:LCI983140 LMB983140:LME983140 LVX983140:LWA983140 MFT983140:MFW983140 MPP983140:MPS983140 MZL983140:MZO983140 NJH983140:NJK983140 NTD983140:NTG983140 OCZ983140:ODC983140 OMV983140:OMY983140 OWR983140:OWU983140 PGN983140:PGQ983140 PQJ983140:PQM983140 QAF983140:QAI983140 QKB983140:QKE983140 QTX983140:QUA983140 RDT983140:RDW983140 RNP983140:RNS983140 RXL983140:RXO983140 SHH983140:SHK983140 SRD983140:SRG983140 TAZ983140:TBC983140 TKV983140:TKY983140 TUR983140:TUU983140 UEN983140:UEQ983140 UOJ983140:UOM983140 UYF983140:UYI983140 VIB983140:VIE983140 VRX983140:VSA983140 WBT983140:WBW983140 WLP983140:WLS983140 D65636:G65636 D131172:G131172 D196708:G196708 D262244:G262244 D327780:G327780 D393316:G393316 D458852:G458852 D524388:G524388 D589924:G589924 D655460:G655460 D720996:G720996 D786532:G786532 D852068:G852068 D917604:G917604 D983140:G983140 D9:G10" xr:uid="{00000000-0002-0000-0000-000000000000}">
      <formula1>4</formula1>
    </dataValidation>
    <dataValidation type="list" allowBlank="1" showInputMessage="1" showErrorMessage="1"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K65632 JG65632 TC65632 ACY65632 AMU65632 AWQ65632 BGM65632 BQI65632 CAE65632 CKA65632 CTW65632 DDS65632 DNO65632 DXK65632 EHG65632 ERC65632 FAY65632 FKU65632 FUQ65632 GEM65632 GOI65632 GYE65632 HIA65632 HRW65632 IBS65632 ILO65632 IVK65632 JFG65632 JPC65632 JYY65632 KIU65632 KSQ65632 LCM65632 LMI65632 LWE65632 MGA65632 MPW65632 MZS65632 NJO65632 NTK65632 ODG65632 ONC65632 OWY65632 PGU65632 PQQ65632 QAM65632 QKI65632 QUE65632 REA65632 RNW65632 RXS65632 SHO65632 SRK65632 TBG65632 TLC65632 TUY65632 UEU65632 UOQ65632 UYM65632 VII65632 VSE65632 WCA65632 WLW65632 WVS65632 K131168 JG131168 TC131168 ACY131168 AMU131168 AWQ131168 BGM131168 BQI131168 CAE131168 CKA131168 CTW131168 DDS131168 DNO131168 DXK131168 EHG131168 ERC131168 FAY131168 FKU131168 FUQ131168 GEM131168 GOI131168 GYE131168 HIA131168 HRW131168 IBS131168 ILO131168 IVK131168 JFG131168 JPC131168 JYY131168 KIU131168 KSQ131168 LCM131168 LMI131168 LWE131168 MGA131168 MPW131168 MZS131168 NJO131168 NTK131168 ODG131168 ONC131168 OWY131168 PGU131168 PQQ131168 QAM131168 QKI131168 QUE131168 REA131168 RNW131168 RXS131168 SHO131168 SRK131168 TBG131168 TLC131168 TUY131168 UEU131168 UOQ131168 UYM131168 VII131168 VSE131168 WCA131168 WLW131168 WVS131168 K196704 JG196704 TC196704 ACY196704 AMU196704 AWQ196704 BGM196704 BQI196704 CAE196704 CKA196704 CTW196704 DDS196704 DNO196704 DXK196704 EHG196704 ERC196704 FAY196704 FKU196704 FUQ196704 GEM196704 GOI196704 GYE196704 HIA196704 HRW196704 IBS196704 ILO196704 IVK196704 JFG196704 JPC196704 JYY196704 KIU196704 KSQ196704 LCM196704 LMI196704 LWE196704 MGA196704 MPW196704 MZS196704 NJO196704 NTK196704 ODG196704 ONC196704 OWY196704 PGU196704 PQQ196704 QAM196704 QKI196704 QUE196704 REA196704 RNW196704 RXS196704 SHO196704 SRK196704 TBG196704 TLC196704 TUY196704 UEU196704 UOQ196704 UYM196704 VII196704 VSE196704 WCA196704 WLW196704 WVS196704 K262240 JG262240 TC262240 ACY262240 AMU262240 AWQ262240 BGM262240 BQI262240 CAE262240 CKA262240 CTW262240 DDS262240 DNO262240 DXK262240 EHG262240 ERC262240 FAY262240 FKU262240 FUQ262240 GEM262240 GOI262240 GYE262240 HIA262240 HRW262240 IBS262240 ILO262240 IVK262240 JFG262240 JPC262240 JYY262240 KIU262240 KSQ262240 LCM262240 LMI262240 LWE262240 MGA262240 MPW262240 MZS262240 NJO262240 NTK262240 ODG262240 ONC262240 OWY262240 PGU262240 PQQ262240 QAM262240 QKI262240 QUE262240 REA262240 RNW262240 RXS262240 SHO262240 SRK262240 TBG262240 TLC262240 TUY262240 UEU262240 UOQ262240 UYM262240 VII262240 VSE262240 WCA262240 WLW262240 WVS262240 K327776 JG327776 TC327776 ACY327776 AMU327776 AWQ327776 BGM327776 BQI327776 CAE327776 CKA327776 CTW327776 DDS327776 DNO327776 DXK327776 EHG327776 ERC327776 FAY327776 FKU327776 FUQ327776 GEM327776 GOI327776 GYE327776 HIA327776 HRW327776 IBS327776 ILO327776 IVK327776 JFG327776 JPC327776 JYY327776 KIU327776 KSQ327776 LCM327776 LMI327776 LWE327776 MGA327776 MPW327776 MZS327776 NJO327776 NTK327776 ODG327776 ONC327776 OWY327776 PGU327776 PQQ327776 QAM327776 QKI327776 QUE327776 REA327776 RNW327776 RXS327776 SHO327776 SRK327776 TBG327776 TLC327776 TUY327776 UEU327776 UOQ327776 UYM327776 VII327776 VSE327776 WCA327776 WLW327776 WVS327776 K393312 JG393312 TC393312 ACY393312 AMU393312 AWQ393312 BGM393312 BQI393312 CAE393312 CKA393312 CTW393312 DDS393312 DNO393312 DXK393312 EHG393312 ERC393312 FAY393312 FKU393312 FUQ393312 GEM393312 GOI393312 GYE393312 HIA393312 HRW393312 IBS393312 ILO393312 IVK393312 JFG393312 JPC393312 JYY393312 KIU393312 KSQ393312 LCM393312 LMI393312 LWE393312 MGA393312 MPW393312 MZS393312 NJO393312 NTK393312 ODG393312 ONC393312 OWY393312 PGU393312 PQQ393312 QAM393312 QKI393312 QUE393312 REA393312 RNW393312 RXS393312 SHO393312 SRK393312 TBG393312 TLC393312 TUY393312 UEU393312 UOQ393312 UYM393312 VII393312 VSE393312 WCA393312 WLW393312 WVS393312 K458848 JG458848 TC458848 ACY458848 AMU458848 AWQ458848 BGM458848 BQI458848 CAE458848 CKA458848 CTW458848 DDS458848 DNO458848 DXK458848 EHG458848 ERC458848 FAY458848 FKU458848 FUQ458848 GEM458848 GOI458848 GYE458848 HIA458848 HRW458848 IBS458848 ILO458848 IVK458848 JFG458848 JPC458848 JYY458848 KIU458848 KSQ458848 LCM458848 LMI458848 LWE458848 MGA458848 MPW458848 MZS458848 NJO458848 NTK458848 ODG458848 ONC458848 OWY458848 PGU458848 PQQ458848 QAM458848 QKI458848 QUE458848 REA458848 RNW458848 RXS458848 SHO458848 SRK458848 TBG458848 TLC458848 TUY458848 UEU458848 UOQ458848 UYM458848 VII458848 VSE458848 WCA458848 WLW458848 WVS458848 K524384 JG524384 TC524384 ACY524384 AMU524384 AWQ524384 BGM524384 BQI524384 CAE524384 CKA524384 CTW524384 DDS524384 DNO524384 DXK524384 EHG524384 ERC524384 FAY524384 FKU524384 FUQ524384 GEM524384 GOI524384 GYE524384 HIA524384 HRW524384 IBS524384 ILO524384 IVK524384 JFG524384 JPC524384 JYY524384 KIU524384 KSQ524384 LCM524384 LMI524384 LWE524384 MGA524384 MPW524384 MZS524384 NJO524384 NTK524384 ODG524384 ONC524384 OWY524384 PGU524384 PQQ524384 QAM524384 QKI524384 QUE524384 REA524384 RNW524384 RXS524384 SHO524384 SRK524384 TBG524384 TLC524384 TUY524384 UEU524384 UOQ524384 UYM524384 VII524384 VSE524384 WCA524384 WLW524384 WVS524384 K589920 JG589920 TC589920 ACY589920 AMU589920 AWQ589920 BGM589920 BQI589920 CAE589920 CKA589920 CTW589920 DDS589920 DNO589920 DXK589920 EHG589920 ERC589920 FAY589920 FKU589920 FUQ589920 GEM589920 GOI589920 GYE589920 HIA589920 HRW589920 IBS589920 ILO589920 IVK589920 JFG589920 JPC589920 JYY589920 KIU589920 KSQ589920 LCM589920 LMI589920 LWE589920 MGA589920 MPW589920 MZS589920 NJO589920 NTK589920 ODG589920 ONC589920 OWY589920 PGU589920 PQQ589920 QAM589920 QKI589920 QUE589920 REA589920 RNW589920 RXS589920 SHO589920 SRK589920 TBG589920 TLC589920 TUY589920 UEU589920 UOQ589920 UYM589920 VII589920 VSE589920 WCA589920 WLW589920 WVS589920 K655456 JG655456 TC655456 ACY655456 AMU655456 AWQ655456 BGM655456 BQI655456 CAE655456 CKA655456 CTW655456 DDS655456 DNO655456 DXK655456 EHG655456 ERC655456 FAY655456 FKU655456 FUQ655456 GEM655456 GOI655456 GYE655456 HIA655456 HRW655456 IBS655456 ILO655456 IVK655456 JFG655456 JPC655456 JYY655456 KIU655456 KSQ655456 LCM655456 LMI655456 LWE655456 MGA655456 MPW655456 MZS655456 NJO655456 NTK655456 ODG655456 ONC655456 OWY655456 PGU655456 PQQ655456 QAM655456 QKI655456 QUE655456 REA655456 RNW655456 RXS655456 SHO655456 SRK655456 TBG655456 TLC655456 TUY655456 UEU655456 UOQ655456 UYM655456 VII655456 VSE655456 WCA655456 WLW655456 WVS655456 K720992 JG720992 TC720992 ACY720992 AMU720992 AWQ720992 BGM720992 BQI720992 CAE720992 CKA720992 CTW720992 DDS720992 DNO720992 DXK720992 EHG720992 ERC720992 FAY720992 FKU720992 FUQ720992 GEM720992 GOI720992 GYE720992 HIA720992 HRW720992 IBS720992 ILO720992 IVK720992 JFG720992 JPC720992 JYY720992 KIU720992 KSQ720992 LCM720992 LMI720992 LWE720992 MGA720992 MPW720992 MZS720992 NJO720992 NTK720992 ODG720992 ONC720992 OWY720992 PGU720992 PQQ720992 QAM720992 QKI720992 QUE720992 REA720992 RNW720992 RXS720992 SHO720992 SRK720992 TBG720992 TLC720992 TUY720992 UEU720992 UOQ720992 UYM720992 VII720992 VSE720992 WCA720992 WLW720992 WVS720992 K786528 JG786528 TC786528 ACY786528 AMU786528 AWQ786528 BGM786528 BQI786528 CAE786528 CKA786528 CTW786528 DDS786528 DNO786528 DXK786528 EHG786528 ERC786528 FAY786528 FKU786528 FUQ786528 GEM786528 GOI786528 GYE786528 HIA786528 HRW786528 IBS786528 ILO786528 IVK786528 JFG786528 JPC786528 JYY786528 KIU786528 KSQ786528 LCM786528 LMI786528 LWE786528 MGA786528 MPW786528 MZS786528 NJO786528 NTK786528 ODG786528 ONC786528 OWY786528 PGU786528 PQQ786528 QAM786528 QKI786528 QUE786528 REA786528 RNW786528 RXS786528 SHO786528 SRK786528 TBG786528 TLC786528 TUY786528 UEU786528 UOQ786528 UYM786528 VII786528 VSE786528 WCA786528 WLW786528 WVS786528 K852064 JG852064 TC852064 ACY852064 AMU852064 AWQ852064 BGM852064 BQI852064 CAE852064 CKA852064 CTW852064 DDS852064 DNO852064 DXK852064 EHG852064 ERC852064 FAY852064 FKU852064 FUQ852064 GEM852064 GOI852064 GYE852064 HIA852064 HRW852064 IBS852064 ILO852064 IVK852064 JFG852064 JPC852064 JYY852064 KIU852064 KSQ852064 LCM852064 LMI852064 LWE852064 MGA852064 MPW852064 MZS852064 NJO852064 NTK852064 ODG852064 ONC852064 OWY852064 PGU852064 PQQ852064 QAM852064 QKI852064 QUE852064 REA852064 RNW852064 RXS852064 SHO852064 SRK852064 TBG852064 TLC852064 TUY852064 UEU852064 UOQ852064 UYM852064 VII852064 VSE852064 WCA852064 WLW852064 WVS852064 K917600 JG917600 TC917600 ACY917600 AMU917600 AWQ917600 BGM917600 BQI917600 CAE917600 CKA917600 CTW917600 DDS917600 DNO917600 DXK917600 EHG917600 ERC917600 FAY917600 FKU917600 FUQ917600 GEM917600 GOI917600 GYE917600 HIA917600 HRW917600 IBS917600 ILO917600 IVK917600 JFG917600 JPC917600 JYY917600 KIU917600 KSQ917600 LCM917600 LMI917600 LWE917600 MGA917600 MPW917600 MZS917600 NJO917600 NTK917600 ODG917600 ONC917600 OWY917600 PGU917600 PQQ917600 QAM917600 QKI917600 QUE917600 REA917600 RNW917600 RXS917600 SHO917600 SRK917600 TBG917600 TLC917600 TUY917600 UEU917600 UOQ917600 UYM917600 VII917600 VSE917600 WCA917600 WLW917600 WVS917600 K983136 JG983136 TC983136 ACY983136 AMU983136 AWQ983136 BGM983136 BQI983136 CAE983136 CKA983136 CTW983136 DDS983136 DNO983136 DXK983136 EHG983136 ERC983136 FAY983136 FKU983136 FUQ983136 GEM983136 GOI983136 GYE983136 HIA983136 HRW983136 IBS983136 ILO983136 IVK983136 JFG983136 JPC983136 JYY983136 KIU983136 KSQ983136 LCM983136 LMI983136 LWE983136 MGA983136 MPW983136 MZS983136 NJO983136 NTK983136 ODG983136 ONC983136 OWY983136 PGU983136 PQQ983136 QAM983136 QKI983136 QUE983136 REA983136 RNW983136 RXS983136 SHO983136 SRK983136 TBG983136 TLC983136 TUY983136 UEU983136 UOQ983136 UYM983136 VII983136 VSE983136 WCA983136 WLW983136 WVS983136 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IZ65634 SV65634 ACR65634 AMN65634 AWJ65634 BGF65634 BQB65634 BZX65634 CJT65634 CTP65634 DDL65634 DNH65634 DXD65634 EGZ65634 EQV65634 FAR65634 FKN65634 FUJ65634 GEF65634 GOB65634 GXX65634 HHT65634 HRP65634 IBL65634 ILH65634 IVD65634 JEZ65634 JOV65634 JYR65634 KIN65634 KSJ65634 LCF65634 LMB65634 LVX65634 MFT65634 MPP65634 MZL65634 NJH65634 NTD65634 OCZ65634 OMV65634 OWR65634 PGN65634 PQJ65634 QAF65634 QKB65634 QTX65634 RDT65634 RNP65634 RXL65634 SHH65634 SRD65634 TAZ65634 TKV65634 TUR65634 UEN65634 UOJ65634 UYF65634 VIB65634 VRX65634 WBT65634 WLP65634 WVL65634 IZ131170 SV131170 ACR131170 AMN131170 AWJ131170 BGF131170 BQB131170 BZX131170 CJT131170 CTP131170 DDL131170 DNH131170 DXD131170 EGZ131170 EQV131170 FAR131170 FKN131170 FUJ131170 GEF131170 GOB131170 GXX131170 HHT131170 HRP131170 IBL131170 ILH131170 IVD131170 JEZ131170 JOV131170 JYR131170 KIN131170 KSJ131170 LCF131170 LMB131170 LVX131170 MFT131170 MPP131170 MZL131170 NJH131170 NTD131170 OCZ131170 OMV131170 OWR131170 PGN131170 PQJ131170 QAF131170 QKB131170 QTX131170 RDT131170 RNP131170 RXL131170 SHH131170 SRD131170 TAZ131170 TKV131170 TUR131170 UEN131170 UOJ131170 UYF131170 VIB131170 VRX131170 WBT131170 WLP131170 WVL131170 IZ196706 SV196706 ACR196706 AMN196706 AWJ196706 BGF196706 BQB196706 BZX196706 CJT196706 CTP196706 DDL196706 DNH196706 DXD196706 EGZ196706 EQV196706 FAR196706 FKN196706 FUJ196706 GEF196706 GOB196706 GXX196706 HHT196706 HRP196706 IBL196706 ILH196706 IVD196706 JEZ196706 JOV196706 JYR196706 KIN196706 KSJ196706 LCF196706 LMB196706 LVX196706 MFT196706 MPP196706 MZL196706 NJH196706 NTD196706 OCZ196706 OMV196706 OWR196706 PGN196706 PQJ196706 QAF196706 QKB196706 QTX196706 RDT196706 RNP196706 RXL196706 SHH196706 SRD196706 TAZ196706 TKV196706 TUR196706 UEN196706 UOJ196706 UYF196706 VIB196706 VRX196706 WBT196706 WLP196706 WVL196706 IZ262242 SV262242 ACR262242 AMN262242 AWJ262242 BGF262242 BQB262242 BZX262242 CJT262242 CTP262242 DDL262242 DNH262242 DXD262242 EGZ262242 EQV262242 FAR262242 FKN262242 FUJ262242 GEF262242 GOB262242 GXX262242 HHT262242 HRP262242 IBL262242 ILH262242 IVD262242 JEZ262242 JOV262242 JYR262242 KIN262242 KSJ262242 LCF262242 LMB262242 LVX262242 MFT262242 MPP262242 MZL262242 NJH262242 NTD262242 OCZ262242 OMV262242 OWR262242 PGN262242 PQJ262242 QAF262242 QKB262242 QTX262242 RDT262242 RNP262242 RXL262242 SHH262242 SRD262242 TAZ262242 TKV262242 TUR262242 UEN262242 UOJ262242 UYF262242 VIB262242 VRX262242 WBT262242 WLP262242 WVL262242 IZ327778 SV327778 ACR327778 AMN327778 AWJ327778 BGF327778 BQB327778 BZX327778 CJT327778 CTP327778 DDL327778 DNH327778 DXD327778 EGZ327778 EQV327778 FAR327778 FKN327778 FUJ327778 GEF327778 GOB327778 GXX327778 HHT327778 HRP327778 IBL327778 ILH327778 IVD327778 JEZ327778 JOV327778 JYR327778 KIN327778 KSJ327778 LCF327778 LMB327778 LVX327778 MFT327778 MPP327778 MZL327778 NJH327778 NTD327778 OCZ327778 OMV327778 OWR327778 PGN327778 PQJ327778 QAF327778 QKB327778 QTX327778 RDT327778 RNP327778 RXL327778 SHH327778 SRD327778 TAZ327778 TKV327778 TUR327778 UEN327778 UOJ327778 UYF327778 VIB327778 VRX327778 WBT327778 WLP327778 WVL327778 IZ393314 SV393314 ACR393314 AMN393314 AWJ393314 BGF393314 BQB393314 BZX393314 CJT393314 CTP393314 DDL393314 DNH393314 DXD393314 EGZ393314 EQV393314 FAR393314 FKN393314 FUJ393314 GEF393314 GOB393314 GXX393314 HHT393314 HRP393314 IBL393314 ILH393314 IVD393314 JEZ393314 JOV393314 JYR393314 KIN393314 KSJ393314 LCF393314 LMB393314 LVX393314 MFT393314 MPP393314 MZL393314 NJH393314 NTD393314 OCZ393314 OMV393314 OWR393314 PGN393314 PQJ393314 QAF393314 QKB393314 QTX393314 RDT393314 RNP393314 RXL393314 SHH393314 SRD393314 TAZ393314 TKV393314 TUR393314 UEN393314 UOJ393314 UYF393314 VIB393314 VRX393314 WBT393314 WLP393314 WVL393314 IZ458850 SV458850 ACR458850 AMN458850 AWJ458850 BGF458850 BQB458850 BZX458850 CJT458850 CTP458850 DDL458850 DNH458850 DXD458850 EGZ458850 EQV458850 FAR458850 FKN458850 FUJ458850 GEF458850 GOB458850 GXX458850 HHT458850 HRP458850 IBL458850 ILH458850 IVD458850 JEZ458850 JOV458850 JYR458850 KIN458850 KSJ458850 LCF458850 LMB458850 LVX458850 MFT458850 MPP458850 MZL458850 NJH458850 NTD458850 OCZ458850 OMV458850 OWR458850 PGN458850 PQJ458850 QAF458850 QKB458850 QTX458850 RDT458850 RNP458850 RXL458850 SHH458850 SRD458850 TAZ458850 TKV458850 TUR458850 UEN458850 UOJ458850 UYF458850 VIB458850 VRX458850 WBT458850 WLP458850 WVL458850 IZ524386 SV524386 ACR524386 AMN524386 AWJ524386 BGF524386 BQB524386 BZX524386 CJT524386 CTP524386 DDL524386 DNH524386 DXD524386 EGZ524386 EQV524386 FAR524386 FKN524386 FUJ524386 GEF524386 GOB524386 GXX524386 HHT524386 HRP524386 IBL524386 ILH524386 IVD524386 JEZ524386 JOV524386 JYR524386 KIN524386 KSJ524386 LCF524386 LMB524386 LVX524386 MFT524386 MPP524386 MZL524386 NJH524386 NTD524386 OCZ524386 OMV524386 OWR524386 PGN524386 PQJ524386 QAF524386 QKB524386 QTX524386 RDT524386 RNP524386 RXL524386 SHH524386 SRD524386 TAZ524386 TKV524386 TUR524386 UEN524386 UOJ524386 UYF524386 VIB524386 VRX524386 WBT524386 WLP524386 WVL524386 IZ589922 SV589922 ACR589922 AMN589922 AWJ589922 BGF589922 BQB589922 BZX589922 CJT589922 CTP589922 DDL589922 DNH589922 DXD589922 EGZ589922 EQV589922 FAR589922 FKN589922 FUJ589922 GEF589922 GOB589922 GXX589922 HHT589922 HRP589922 IBL589922 ILH589922 IVD589922 JEZ589922 JOV589922 JYR589922 KIN589922 KSJ589922 LCF589922 LMB589922 LVX589922 MFT589922 MPP589922 MZL589922 NJH589922 NTD589922 OCZ589922 OMV589922 OWR589922 PGN589922 PQJ589922 QAF589922 QKB589922 QTX589922 RDT589922 RNP589922 RXL589922 SHH589922 SRD589922 TAZ589922 TKV589922 TUR589922 UEN589922 UOJ589922 UYF589922 VIB589922 VRX589922 WBT589922 WLP589922 WVL589922 IZ655458 SV655458 ACR655458 AMN655458 AWJ655458 BGF655458 BQB655458 BZX655458 CJT655458 CTP655458 DDL655458 DNH655458 DXD655458 EGZ655458 EQV655458 FAR655458 FKN655458 FUJ655458 GEF655458 GOB655458 GXX655458 HHT655458 HRP655458 IBL655458 ILH655458 IVD655458 JEZ655458 JOV655458 JYR655458 KIN655458 KSJ655458 LCF655458 LMB655458 LVX655458 MFT655458 MPP655458 MZL655458 NJH655458 NTD655458 OCZ655458 OMV655458 OWR655458 PGN655458 PQJ655458 QAF655458 QKB655458 QTX655458 RDT655458 RNP655458 RXL655458 SHH655458 SRD655458 TAZ655458 TKV655458 TUR655458 UEN655458 UOJ655458 UYF655458 VIB655458 VRX655458 WBT655458 WLP655458 WVL655458 IZ720994 SV720994 ACR720994 AMN720994 AWJ720994 BGF720994 BQB720994 BZX720994 CJT720994 CTP720994 DDL720994 DNH720994 DXD720994 EGZ720994 EQV720994 FAR720994 FKN720994 FUJ720994 GEF720994 GOB720994 GXX720994 HHT720994 HRP720994 IBL720994 ILH720994 IVD720994 JEZ720994 JOV720994 JYR720994 KIN720994 KSJ720994 LCF720994 LMB720994 LVX720994 MFT720994 MPP720994 MZL720994 NJH720994 NTD720994 OCZ720994 OMV720994 OWR720994 PGN720994 PQJ720994 QAF720994 QKB720994 QTX720994 RDT720994 RNP720994 RXL720994 SHH720994 SRD720994 TAZ720994 TKV720994 TUR720994 UEN720994 UOJ720994 UYF720994 VIB720994 VRX720994 WBT720994 WLP720994 WVL720994 IZ786530 SV786530 ACR786530 AMN786530 AWJ786530 BGF786530 BQB786530 BZX786530 CJT786530 CTP786530 DDL786530 DNH786530 DXD786530 EGZ786530 EQV786530 FAR786530 FKN786530 FUJ786530 GEF786530 GOB786530 GXX786530 HHT786530 HRP786530 IBL786530 ILH786530 IVD786530 JEZ786530 JOV786530 JYR786530 KIN786530 KSJ786530 LCF786530 LMB786530 LVX786530 MFT786530 MPP786530 MZL786530 NJH786530 NTD786530 OCZ786530 OMV786530 OWR786530 PGN786530 PQJ786530 QAF786530 QKB786530 QTX786530 RDT786530 RNP786530 RXL786530 SHH786530 SRD786530 TAZ786530 TKV786530 TUR786530 UEN786530 UOJ786530 UYF786530 VIB786530 VRX786530 WBT786530 WLP786530 WVL786530 IZ852066 SV852066 ACR852066 AMN852066 AWJ852066 BGF852066 BQB852066 BZX852066 CJT852066 CTP852066 DDL852066 DNH852066 DXD852066 EGZ852066 EQV852066 FAR852066 FKN852066 FUJ852066 GEF852066 GOB852066 GXX852066 HHT852066 HRP852066 IBL852066 ILH852066 IVD852066 JEZ852066 JOV852066 JYR852066 KIN852066 KSJ852066 LCF852066 LMB852066 LVX852066 MFT852066 MPP852066 MZL852066 NJH852066 NTD852066 OCZ852066 OMV852066 OWR852066 PGN852066 PQJ852066 QAF852066 QKB852066 QTX852066 RDT852066 RNP852066 RXL852066 SHH852066 SRD852066 TAZ852066 TKV852066 TUR852066 UEN852066 UOJ852066 UYF852066 VIB852066 VRX852066 WBT852066 WLP852066 WVL852066 IZ917602 SV917602 ACR917602 AMN917602 AWJ917602 BGF917602 BQB917602 BZX917602 CJT917602 CTP917602 DDL917602 DNH917602 DXD917602 EGZ917602 EQV917602 FAR917602 FKN917602 FUJ917602 GEF917602 GOB917602 GXX917602 HHT917602 HRP917602 IBL917602 ILH917602 IVD917602 JEZ917602 JOV917602 JYR917602 KIN917602 KSJ917602 LCF917602 LMB917602 LVX917602 MFT917602 MPP917602 MZL917602 NJH917602 NTD917602 OCZ917602 OMV917602 OWR917602 PGN917602 PQJ917602 QAF917602 QKB917602 QTX917602 RDT917602 RNP917602 RXL917602 SHH917602 SRD917602 TAZ917602 TKV917602 TUR917602 UEN917602 UOJ917602 UYF917602 VIB917602 VRX917602 WBT917602 WLP917602 WVL917602 IZ983138 SV983138 ACR983138 AMN983138 AWJ983138 BGF983138 BQB983138 BZX983138 CJT983138 CTP983138 DDL983138 DNH983138 DXD983138 EGZ983138 EQV983138 FAR983138 FKN983138 FUJ983138 GEF983138 GOB983138 GXX983138 HHT983138 HRP983138 IBL983138 ILH983138 IVD983138 JEZ983138 JOV983138 JYR983138 KIN983138 KSJ983138 LCF983138 LMB983138 LVX983138 MFT983138 MPP983138 MZL983138 NJH983138 NTD983138 OCZ983138 OMV983138 OWR983138 PGN983138 PQJ983138 QAF983138 QKB983138 QTX983138 RDT983138 RNP983138 RXL983138 SHH983138 SRD983138 TAZ983138 TKV983138 TUR983138 UEN983138 UOJ983138 UYF983138 VIB983138 VRX983138 WBT983138 WLP983138 WVL983138 D983138 D917602 D852066 D786530 D720994 D655458 D589922 D524386 D458850 D393314 D327778 D262242 D196706 D131170 D65634" xr:uid="{00000000-0002-0000-0000-000001000000}">
      <formula1>"31-Mar, 30-Jun, 30-Sep, 31-Dec"</formula1>
    </dataValidation>
    <dataValidation type="list" allowBlank="1" showInputMessage="1" showErrorMessage="1" sqref="IZ5:JC5 SV5:SY5 ACR5:ACU5 AMN5:AMQ5 AWJ5:AWM5 BGF5:BGI5 BQB5:BQE5 BZX5:CAA5 CJT5:CJW5 CTP5:CTS5 DDL5:DDO5 DNH5:DNK5 DXD5:DXG5 EGZ5:EHC5 EQV5:EQY5 FAR5:FAU5 FKN5:FKQ5 FUJ5:FUM5 GEF5:GEI5 GOB5:GOE5 GXX5:GYA5 HHT5:HHW5 HRP5:HRS5 IBL5:IBO5 ILH5:ILK5 IVD5:IVG5 JEZ5:JFC5 JOV5:JOY5 JYR5:JYU5 KIN5:KIQ5 KSJ5:KSM5 LCF5:LCI5 LMB5:LME5 LVX5:LWA5 MFT5:MFW5 MPP5:MPS5 MZL5:MZO5 NJH5:NJK5 NTD5:NTG5 OCZ5:ODC5 OMV5:OMY5 OWR5:OWU5 PGN5:PGQ5 PQJ5:PQM5 QAF5:QAI5 QKB5:QKE5 QTX5:QUA5 RDT5:RDW5 RNP5:RNS5 RXL5:RXO5 SHH5:SHK5 SRD5:SRG5 TAZ5:TBC5 TKV5:TKY5 TUR5:TUU5 UEN5:UEQ5 UOJ5:UOM5 UYF5:UYI5 VIB5:VIE5 VRX5:VSA5 WBT5:WBW5 WLP5:WLS5 WVL5:WVO5 IZ65632:JC65632 SV65632:SY65632 ACR65632:ACU65632 AMN65632:AMQ65632 AWJ65632:AWM65632 BGF65632:BGI65632 BQB65632:BQE65632 BZX65632:CAA65632 CJT65632:CJW65632 CTP65632:CTS65632 DDL65632:DDO65632 DNH65632:DNK65632 DXD65632:DXG65632 EGZ65632:EHC65632 EQV65632:EQY65632 FAR65632:FAU65632 FKN65632:FKQ65632 FUJ65632:FUM65632 GEF65632:GEI65632 GOB65632:GOE65632 GXX65632:GYA65632 HHT65632:HHW65632 HRP65632:HRS65632 IBL65632:IBO65632 ILH65632:ILK65632 IVD65632:IVG65632 JEZ65632:JFC65632 JOV65632:JOY65632 JYR65632:JYU65632 KIN65632:KIQ65632 KSJ65632:KSM65632 LCF65632:LCI65632 LMB65632:LME65632 LVX65632:LWA65632 MFT65632:MFW65632 MPP65632:MPS65632 MZL65632:MZO65632 NJH65632:NJK65632 NTD65632:NTG65632 OCZ65632:ODC65632 OMV65632:OMY65632 OWR65632:OWU65632 PGN65632:PGQ65632 PQJ65632:PQM65632 QAF65632:QAI65632 QKB65632:QKE65632 QTX65632:QUA65632 RDT65632:RDW65632 RNP65632:RNS65632 RXL65632:RXO65632 SHH65632:SHK65632 SRD65632:SRG65632 TAZ65632:TBC65632 TKV65632:TKY65632 TUR65632:TUU65632 UEN65632:UEQ65632 UOJ65632:UOM65632 UYF65632:UYI65632 VIB65632:VIE65632 VRX65632:VSA65632 WBT65632:WBW65632 WLP65632:WLS65632 WVL65632:WVO65632 IZ131168:JC131168 SV131168:SY131168 ACR131168:ACU131168 AMN131168:AMQ131168 AWJ131168:AWM131168 BGF131168:BGI131168 BQB131168:BQE131168 BZX131168:CAA131168 CJT131168:CJW131168 CTP131168:CTS131168 DDL131168:DDO131168 DNH131168:DNK131168 DXD131168:DXG131168 EGZ131168:EHC131168 EQV131168:EQY131168 FAR131168:FAU131168 FKN131168:FKQ131168 FUJ131168:FUM131168 GEF131168:GEI131168 GOB131168:GOE131168 GXX131168:GYA131168 HHT131168:HHW131168 HRP131168:HRS131168 IBL131168:IBO131168 ILH131168:ILK131168 IVD131168:IVG131168 JEZ131168:JFC131168 JOV131168:JOY131168 JYR131168:JYU131168 KIN131168:KIQ131168 KSJ131168:KSM131168 LCF131168:LCI131168 LMB131168:LME131168 LVX131168:LWA131168 MFT131168:MFW131168 MPP131168:MPS131168 MZL131168:MZO131168 NJH131168:NJK131168 NTD131168:NTG131168 OCZ131168:ODC131168 OMV131168:OMY131168 OWR131168:OWU131168 PGN131168:PGQ131168 PQJ131168:PQM131168 QAF131168:QAI131168 QKB131168:QKE131168 QTX131168:QUA131168 RDT131168:RDW131168 RNP131168:RNS131168 RXL131168:RXO131168 SHH131168:SHK131168 SRD131168:SRG131168 TAZ131168:TBC131168 TKV131168:TKY131168 TUR131168:TUU131168 UEN131168:UEQ131168 UOJ131168:UOM131168 UYF131168:UYI131168 VIB131168:VIE131168 VRX131168:VSA131168 WBT131168:WBW131168 WLP131168:WLS131168 WVL131168:WVO131168 IZ196704:JC196704 SV196704:SY196704 ACR196704:ACU196704 AMN196704:AMQ196704 AWJ196704:AWM196704 BGF196704:BGI196704 BQB196704:BQE196704 BZX196704:CAA196704 CJT196704:CJW196704 CTP196704:CTS196704 DDL196704:DDO196704 DNH196704:DNK196704 DXD196704:DXG196704 EGZ196704:EHC196704 EQV196704:EQY196704 FAR196704:FAU196704 FKN196704:FKQ196704 FUJ196704:FUM196704 GEF196704:GEI196704 GOB196704:GOE196704 GXX196704:GYA196704 HHT196704:HHW196704 HRP196704:HRS196704 IBL196704:IBO196704 ILH196704:ILK196704 IVD196704:IVG196704 JEZ196704:JFC196704 JOV196704:JOY196704 JYR196704:JYU196704 KIN196704:KIQ196704 KSJ196704:KSM196704 LCF196704:LCI196704 LMB196704:LME196704 LVX196704:LWA196704 MFT196704:MFW196704 MPP196704:MPS196704 MZL196704:MZO196704 NJH196704:NJK196704 NTD196704:NTG196704 OCZ196704:ODC196704 OMV196704:OMY196704 OWR196704:OWU196704 PGN196704:PGQ196704 PQJ196704:PQM196704 QAF196704:QAI196704 QKB196704:QKE196704 QTX196704:QUA196704 RDT196704:RDW196704 RNP196704:RNS196704 RXL196704:RXO196704 SHH196704:SHK196704 SRD196704:SRG196704 TAZ196704:TBC196704 TKV196704:TKY196704 TUR196704:TUU196704 UEN196704:UEQ196704 UOJ196704:UOM196704 UYF196704:UYI196704 VIB196704:VIE196704 VRX196704:VSA196704 WBT196704:WBW196704 WLP196704:WLS196704 WVL196704:WVO196704 IZ262240:JC262240 SV262240:SY262240 ACR262240:ACU262240 AMN262240:AMQ262240 AWJ262240:AWM262240 BGF262240:BGI262240 BQB262240:BQE262240 BZX262240:CAA262240 CJT262240:CJW262240 CTP262240:CTS262240 DDL262240:DDO262240 DNH262240:DNK262240 DXD262240:DXG262240 EGZ262240:EHC262240 EQV262240:EQY262240 FAR262240:FAU262240 FKN262240:FKQ262240 FUJ262240:FUM262240 GEF262240:GEI262240 GOB262240:GOE262240 GXX262240:GYA262240 HHT262240:HHW262240 HRP262240:HRS262240 IBL262240:IBO262240 ILH262240:ILK262240 IVD262240:IVG262240 JEZ262240:JFC262240 JOV262240:JOY262240 JYR262240:JYU262240 KIN262240:KIQ262240 KSJ262240:KSM262240 LCF262240:LCI262240 LMB262240:LME262240 LVX262240:LWA262240 MFT262240:MFW262240 MPP262240:MPS262240 MZL262240:MZO262240 NJH262240:NJK262240 NTD262240:NTG262240 OCZ262240:ODC262240 OMV262240:OMY262240 OWR262240:OWU262240 PGN262240:PGQ262240 PQJ262240:PQM262240 QAF262240:QAI262240 QKB262240:QKE262240 QTX262240:QUA262240 RDT262240:RDW262240 RNP262240:RNS262240 RXL262240:RXO262240 SHH262240:SHK262240 SRD262240:SRG262240 TAZ262240:TBC262240 TKV262240:TKY262240 TUR262240:TUU262240 UEN262240:UEQ262240 UOJ262240:UOM262240 UYF262240:UYI262240 VIB262240:VIE262240 VRX262240:VSA262240 WBT262240:WBW262240 WLP262240:WLS262240 WVL262240:WVO262240 IZ327776:JC327776 SV327776:SY327776 ACR327776:ACU327776 AMN327776:AMQ327776 AWJ327776:AWM327776 BGF327776:BGI327776 BQB327776:BQE327776 BZX327776:CAA327776 CJT327776:CJW327776 CTP327776:CTS327776 DDL327776:DDO327776 DNH327776:DNK327776 DXD327776:DXG327776 EGZ327776:EHC327776 EQV327776:EQY327776 FAR327776:FAU327776 FKN327776:FKQ327776 FUJ327776:FUM327776 GEF327776:GEI327776 GOB327776:GOE327776 GXX327776:GYA327776 HHT327776:HHW327776 HRP327776:HRS327776 IBL327776:IBO327776 ILH327776:ILK327776 IVD327776:IVG327776 JEZ327776:JFC327776 JOV327776:JOY327776 JYR327776:JYU327776 KIN327776:KIQ327776 KSJ327776:KSM327776 LCF327776:LCI327776 LMB327776:LME327776 LVX327776:LWA327776 MFT327776:MFW327776 MPP327776:MPS327776 MZL327776:MZO327776 NJH327776:NJK327776 NTD327776:NTG327776 OCZ327776:ODC327776 OMV327776:OMY327776 OWR327776:OWU327776 PGN327776:PGQ327776 PQJ327776:PQM327776 QAF327776:QAI327776 QKB327776:QKE327776 QTX327776:QUA327776 RDT327776:RDW327776 RNP327776:RNS327776 RXL327776:RXO327776 SHH327776:SHK327776 SRD327776:SRG327776 TAZ327776:TBC327776 TKV327776:TKY327776 TUR327776:TUU327776 UEN327776:UEQ327776 UOJ327776:UOM327776 UYF327776:UYI327776 VIB327776:VIE327776 VRX327776:VSA327776 WBT327776:WBW327776 WLP327776:WLS327776 WVL327776:WVO327776 IZ393312:JC393312 SV393312:SY393312 ACR393312:ACU393312 AMN393312:AMQ393312 AWJ393312:AWM393312 BGF393312:BGI393312 BQB393312:BQE393312 BZX393312:CAA393312 CJT393312:CJW393312 CTP393312:CTS393312 DDL393312:DDO393312 DNH393312:DNK393312 DXD393312:DXG393312 EGZ393312:EHC393312 EQV393312:EQY393312 FAR393312:FAU393312 FKN393312:FKQ393312 FUJ393312:FUM393312 GEF393312:GEI393312 GOB393312:GOE393312 GXX393312:GYA393312 HHT393312:HHW393312 HRP393312:HRS393312 IBL393312:IBO393312 ILH393312:ILK393312 IVD393312:IVG393312 JEZ393312:JFC393312 JOV393312:JOY393312 JYR393312:JYU393312 KIN393312:KIQ393312 KSJ393312:KSM393312 LCF393312:LCI393312 LMB393312:LME393312 LVX393312:LWA393312 MFT393312:MFW393312 MPP393312:MPS393312 MZL393312:MZO393312 NJH393312:NJK393312 NTD393312:NTG393312 OCZ393312:ODC393312 OMV393312:OMY393312 OWR393312:OWU393312 PGN393312:PGQ393312 PQJ393312:PQM393312 QAF393312:QAI393312 QKB393312:QKE393312 QTX393312:QUA393312 RDT393312:RDW393312 RNP393312:RNS393312 RXL393312:RXO393312 SHH393312:SHK393312 SRD393312:SRG393312 TAZ393312:TBC393312 TKV393312:TKY393312 TUR393312:TUU393312 UEN393312:UEQ393312 UOJ393312:UOM393312 UYF393312:UYI393312 VIB393312:VIE393312 VRX393312:VSA393312 WBT393312:WBW393312 WLP393312:WLS393312 WVL393312:WVO393312 IZ458848:JC458848 SV458848:SY458848 ACR458848:ACU458848 AMN458848:AMQ458848 AWJ458848:AWM458848 BGF458848:BGI458848 BQB458848:BQE458848 BZX458848:CAA458848 CJT458848:CJW458848 CTP458848:CTS458848 DDL458848:DDO458848 DNH458848:DNK458848 DXD458848:DXG458848 EGZ458848:EHC458848 EQV458848:EQY458848 FAR458848:FAU458848 FKN458848:FKQ458848 FUJ458848:FUM458848 GEF458848:GEI458848 GOB458848:GOE458848 GXX458848:GYA458848 HHT458848:HHW458848 HRP458848:HRS458848 IBL458848:IBO458848 ILH458848:ILK458848 IVD458848:IVG458848 JEZ458848:JFC458848 JOV458848:JOY458848 JYR458848:JYU458848 KIN458848:KIQ458848 KSJ458848:KSM458848 LCF458848:LCI458848 LMB458848:LME458848 LVX458848:LWA458848 MFT458848:MFW458848 MPP458848:MPS458848 MZL458848:MZO458848 NJH458848:NJK458848 NTD458848:NTG458848 OCZ458848:ODC458848 OMV458848:OMY458848 OWR458848:OWU458848 PGN458848:PGQ458848 PQJ458848:PQM458848 QAF458848:QAI458848 QKB458848:QKE458848 QTX458848:QUA458848 RDT458848:RDW458848 RNP458848:RNS458848 RXL458848:RXO458848 SHH458848:SHK458848 SRD458848:SRG458848 TAZ458848:TBC458848 TKV458848:TKY458848 TUR458848:TUU458848 UEN458848:UEQ458848 UOJ458848:UOM458848 UYF458848:UYI458848 VIB458848:VIE458848 VRX458848:VSA458848 WBT458848:WBW458848 WLP458848:WLS458848 WVL458848:WVO458848 IZ524384:JC524384 SV524384:SY524384 ACR524384:ACU524384 AMN524384:AMQ524384 AWJ524384:AWM524384 BGF524384:BGI524384 BQB524384:BQE524384 BZX524384:CAA524384 CJT524384:CJW524384 CTP524384:CTS524384 DDL524384:DDO524384 DNH524384:DNK524384 DXD524384:DXG524384 EGZ524384:EHC524384 EQV524384:EQY524384 FAR524384:FAU524384 FKN524384:FKQ524384 FUJ524384:FUM524384 GEF524384:GEI524384 GOB524384:GOE524384 GXX524384:GYA524384 HHT524384:HHW524384 HRP524384:HRS524384 IBL524384:IBO524384 ILH524384:ILK524384 IVD524384:IVG524384 JEZ524384:JFC524384 JOV524384:JOY524384 JYR524384:JYU524384 KIN524384:KIQ524384 KSJ524384:KSM524384 LCF524384:LCI524384 LMB524384:LME524384 LVX524384:LWA524384 MFT524384:MFW524384 MPP524384:MPS524384 MZL524384:MZO524384 NJH524384:NJK524384 NTD524384:NTG524384 OCZ524384:ODC524384 OMV524384:OMY524384 OWR524384:OWU524384 PGN524384:PGQ524384 PQJ524384:PQM524384 QAF524384:QAI524384 QKB524384:QKE524384 QTX524384:QUA524384 RDT524384:RDW524384 RNP524384:RNS524384 RXL524384:RXO524384 SHH524384:SHK524384 SRD524384:SRG524384 TAZ524384:TBC524384 TKV524384:TKY524384 TUR524384:TUU524384 UEN524384:UEQ524384 UOJ524384:UOM524384 UYF524384:UYI524384 VIB524384:VIE524384 VRX524384:VSA524384 WBT524384:WBW524384 WLP524384:WLS524384 WVL524384:WVO524384 IZ589920:JC589920 SV589920:SY589920 ACR589920:ACU589920 AMN589920:AMQ589920 AWJ589920:AWM589920 BGF589920:BGI589920 BQB589920:BQE589920 BZX589920:CAA589920 CJT589920:CJW589920 CTP589920:CTS589920 DDL589920:DDO589920 DNH589920:DNK589920 DXD589920:DXG589920 EGZ589920:EHC589920 EQV589920:EQY589920 FAR589920:FAU589920 FKN589920:FKQ589920 FUJ589920:FUM589920 GEF589920:GEI589920 GOB589920:GOE589920 GXX589920:GYA589920 HHT589920:HHW589920 HRP589920:HRS589920 IBL589920:IBO589920 ILH589920:ILK589920 IVD589920:IVG589920 JEZ589920:JFC589920 JOV589920:JOY589920 JYR589920:JYU589920 KIN589920:KIQ589920 KSJ589920:KSM589920 LCF589920:LCI589920 LMB589920:LME589920 LVX589920:LWA589920 MFT589920:MFW589920 MPP589920:MPS589920 MZL589920:MZO589920 NJH589920:NJK589920 NTD589920:NTG589920 OCZ589920:ODC589920 OMV589920:OMY589920 OWR589920:OWU589920 PGN589920:PGQ589920 PQJ589920:PQM589920 QAF589920:QAI589920 QKB589920:QKE589920 QTX589920:QUA589920 RDT589920:RDW589920 RNP589920:RNS589920 RXL589920:RXO589920 SHH589920:SHK589920 SRD589920:SRG589920 TAZ589920:TBC589920 TKV589920:TKY589920 TUR589920:TUU589920 UEN589920:UEQ589920 UOJ589920:UOM589920 UYF589920:UYI589920 VIB589920:VIE589920 VRX589920:VSA589920 WBT589920:WBW589920 WLP589920:WLS589920 WVL589920:WVO589920 IZ655456:JC655456 SV655456:SY655456 ACR655456:ACU655456 AMN655456:AMQ655456 AWJ655456:AWM655456 BGF655456:BGI655456 BQB655456:BQE655456 BZX655456:CAA655456 CJT655456:CJW655456 CTP655456:CTS655456 DDL655456:DDO655456 DNH655456:DNK655456 DXD655456:DXG655456 EGZ655456:EHC655456 EQV655456:EQY655456 FAR655456:FAU655456 FKN655456:FKQ655456 FUJ655456:FUM655456 GEF655456:GEI655456 GOB655456:GOE655456 GXX655456:GYA655456 HHT655456:HHW655456 HRP655456:HRS655456 IBL655456:IBO655456 ILH655456:ILK655456 IVD655456:IVG655456 JEZ655456:JFC655456 JOV655456:JOY655456 JYR655456:JYU655456 KIN655456:KIQ655456 KSJ655456:KSM655456 LCF655456:LCI655456 LMB655456:LME655456 LVX655456:LWA655456 MFT655456:MFW655456 MPP655456:MPS655456 MZL655456:MZO655456 NJH655456:NJK655456 NTD655456:NTG655456 OCZ655456:ODC655456 OMV655456:OMY655456 OWR655456:OWU655456 PGN655456:PGQ655456 PQJ655456:PQM655456 QAF655456:QAI655456 QKB655456:QKE655456 QTX655456:QUA655456 RDT655456:RDW655456 RNP655456:RNS655456 RXL655456:RXO655456 SHH655456:SHK655456 SRD655456:SRG655456 TAZ655456:TBC655456 TKV655456:TKY655456 TUR655456:TUU655456 UEN655456:UEQ655456 UOJ655456:UOM655456 UYF655456:UYI655456 VIB655456:VIE655456 VRX655456:VSA655456 WBT655456:WBW655456 WLP655456:WLS655456 WVL655456:WVO655456 IZ720992:JC720992 SV720992:SY720992 ACR720992:ACU720992 AMN720992:AMQ720992 AWJ720992:AWM720992 BGF720992:BGI720992 BQB720992:BQE720992 BZX720992:CAA720992 CJT720992:CJW720992 CTP720992:CTS720992 DDL720992:DDO720992 DNH720992:DNK720992 DXD720992:DXG720992 EGZ720992:EHC720992 EQV720992:EQY720992 FAR720992:FAU720992 FKN720992:FKQ720992 FUJ720992:FUM720992 GEF720992:GEI720992 GOB720992:GOE720992 GXX720992:GYA720992 HHT720992:HHW720992 HRP720992:HRS720992 IBL720992:IBO720992 ILH720992:ILK720992 IVD720992:IVG720992 JEZ720992:JFC720992 JOV720992:JOY720992 JYR720992:JYU720992 KIN720992:KIQ720992 KSJ720992:KSM720992 LCF720992:LCI720992 LMB720992:LME720992 LVX720992:LWA720992 MFT720992:MFW720992 MPP720992:MPS720992 MZL720992:MZO720992 NJH720992:NJK720992 NTD720992:NTG720992 OCZ720992:ODC720992 OMV720992:OMY720992 OWR720992:OWU720992 PGN720992:PGQ720992 PQJ720992:PQM720992 QAF720992:QAI720992 QKB720992:QKE720992 QTX720992:QUA720992 RDT720992:RDW720992 RNP720992:RNS720992 RXL720992:RXO720992 SHH720992:SHK720992 SRD720992:SRG720992 TAZ720992:TBC720992 TKV720992:TKY720992 TUR720992:TUU720992 UEN720992:UEQ720992 UOJ720992:UOM720992 UYF720992:UYI720992 VIB720992:VIE720992 VRX720992:VSA720992 WBT720992:WBW720992 WLP720992:WLS720992 WVL720992:WVO720992 IZ786528:JC786528 SV786528:SY786528 ACR786528:ACU786528 AMN786528:AMQ786528 AWJ786528:AWM786528 BGF786528:BGI786528 BQB786528:BQE786528 BZX786528:CAA786528 CJT786528:CJW786528 CTP786528:CTS786528 DDL786528:DDO786528 DNH786528:DNK786528 DXD786528:DXG786528 EGZ786528:EHC786528 EQV786528:EQY786528 FAR786528:FAU786528 FKN786528:FKQ786528 FUJ786528:FUM786528 GEF786528:GEI786528 GOB786528:GOE786528 GXX786528:GYA786528 HHT786528:HHW786528 HRP786528:HRS786528 IBL786528:IBO786528 ILH786528:ILK786528 IVD786528:IVG786528 JEZ786528:JFC786528 JOV786528:JOY786528 JYR786528:JYU786528 KIN786528:KIQ786528 KSJ786528:KSM786528 LCF786528:LCI786528 LMB786528:LME786528 LVX786528:LWA786528 MFT786528:MFW786528 MPP786528:MPS786528 MZL786528:MZO786528 NJH786528:NJK786528 NTD786528:NTG786528 OCZ786528:ODC786528 OMV786528:OMY786528 OWR786528:OWU786528 PGN786528:PGQ786528 PQJ786528:PQM786528 QAF786528:QAI786528 QKB786528:QKE786528 QTX786528:QUA786528 RDT786528:RDW786528 RNP786528:RNS786528 RXL786528:RXO786528 SHH786528:SHK786528 SRD786528:SRG786528 TAZ786528:TBC786528 TKV786528:TKY786528 TUR786528:TUU786528 UEN786528:UEQ786528 UOJ786528:UOM786528 UYF786528:UYI786528 VIB786528:VIE786528 VRX786528:VSA786528 WBT786528:WBW786528 WLP786528:WLS786528 WVL786528:WVO786528 IZ852064:JC852064 SV852064:SY852064 ACR852064:ACU852064 AMN852064:AMQ852064 AWJ852064:AWM852064 BGF852064:BGI852064 BQB852064:BQE852064 BZX852064:CAA852064 CJT852064:CJW852064 CTP852064:CTS852064 DDL852064:DDO852064 DNH852064:DNK852064 DXD852064:DXG852064 EGZ852064:EHC852064 EQV852064:EQY852064 FAR852064:FAU852064 FKN852064:FKQ852064 FUJ852064:FUM852064 GEF852064:GEI852064 GOB852064:GOE852064 GXX852064:GYA852064 HHT852064:HHW852064 HRP852064:HRS852064 IBL852064:IBO852064 ILH852064:ILK852064 IVD852064:IVG852064 JEZ852064:JFC852064 JOV852064:JOY852064 JYR852064:JYU852064 KIN852064:KIQ852064 KSJ852064:KSM852064 LCF852064:LCI852064 LMB852064:LME852064 LVX852064:LWA852064 MFT852064:MFW852064 MPP852064:MPS852064 MZL852064:MZO852064 NJH852064:NJK852064 NTD852064:NTG852064 OCZ852064:ODC852064 OMV852064:OMY852064 OWR852064:OWU852064 PGN852064:PGQ852064 PQJ852064:PQM852064 QAF852064:QAI852064 QKB852064:QKE852064 QTX852064:QUA852064 RDT852064:RDW852064 RNP852064:RNS852064 RXL852064:RXO852064 SHH852064:SHK852064 SRD852064:SRG852064 TAZ852064:TBC852064 TKV852064:TKY852064 TUR852064:TUU852064 UEN852064:UEQ852064 UOJ852064:UOM852064 UYF852064:UYI852064 VIB852064:VIE852064 VRX852064:VSA852064 WBT852064:WBW852064 WLP852064:WLS852064 WVL852064:WVO852064 IZ917600:JC917600 SV917600:SY917600 ACR917600:ACU917600 AMN917600:AMQ917600 AWJ917600:AWM917600 BGF917600:BGI917600 BQB917600:BQE917600 BZX917600:CAA917600 CJT917600:CJW917600 CTP917600:CTS917600 DDL917600:DDO917600 DNH917600:DNK917600 DXD917600:DXG917600 EGZ917600:EHC917600 EQV917600:EQY917600 FAR917600:FAU917600 FKN917600:FKQ917600 FUJ917600:FUM917600 GEF917600:GEI917600 GOB917600:GOE917600 GXX917600:GYA917600 HHT917600:HHW917600 HRP917600:HRS917600 IBL917600:IBO917600 ILH917600:ILK917600 IVD917600:IVG917600 JEZ917600:JFC917600 JOV917600:JOY917600 JYR917600:JYU917600 KIN917600:KIQ917600 KSJ917600:KSM917600 LCF917600:LCI917600 LMB917600:LME917600 LVX917600:LWA917600 MFT917600:MFW917600 MPP917600:MPS917600 MZL917600:MZO917600 NJH917600:NJK917600 NTD917600:NTG917600 OCZ917600:ODC917600 OMV917600:OMY917600 OWR917600:OWU917600 PGN917600:PGQ917600 PQJ917600:PQM917600 QAF917600:QAI917600 QKB917600:QKE917600 QTX917600:QUA917600 RDT917600:RDW917600 RNP917600:RNS917600 RXL917600:RXO917600 SHH917600:SHK917600 SRD917600:SRG917600 TAZ917600:TBC917600 TKV917600:TKY917600 TUR917600:TUU917600 UEN917600:UEQ917600 UOJ917600:UOM917600 UYF917600:UYI917600 VIB917600:VIE917600 VRX917600:VSA917600 WBT917600:WBW917600 WLP917600:WLS917600 WVL917600:WVO917600 IZ983136:JC983136 SV983136:SY983136 ACR983136:ACU983136 AMN983136:AMQ983136 AWJ983136:AWM983136 BGF983136:BGI983136 BQB983136:BQE983136 BZX983136:CAA983136 CJT983136:CJW983136 CTP983136:CTS983136 DDL983136:DDO983136 DNH983136:DNK983136 DXD983136:DXG983136 EGZ983136:EHC983136 EQV983136:EQY983136 FAR983136:FAU983136 FKN983136:FKQ983136 FUJ983136:FUM983136 GEF983136:GEI983136 GOB983136:GOE983136 GXX983136:GYA983136 HHT983136:HHW983136 HRP983136:HRS983136 IBL983136:IBO983136 ILH983136:ILK983136 IVD983136:IVG983136 JEZ983136:JFC983136 JOV983136:JOY983136 JYR983136:JYU983136 KIN983136:KIQ983136 KSJ983136:KSM983136 LCF983136:LCI983136 LMB983136:LME983136 LVX983136:LWA983136 MFT983136:MFW983136 MPP983136:MPS983136 MZL983136:MZO983136 NJH983136:NJK983136 NTD983136:NTG983136 OCZ983136:ODC983136 OMV983136:OMY983136 OWR983136:OWU983136 PGN983136:PGQ983136 PQJ983136:PQM983136 QAF983136:QAI983136 QKB983136:QKE983136 QTX983136:QUA983136 RDT983136:RDW983136 RNP983136:RNS983136 RXL983136:RXO983136 SHH983136:SHK983136 SRD983136:SRG983136 TAZ983136:TBC983136 TKV983136:TKY983136 TUR983136:TUU983136 UEN983136:UEQ983136 UOJ983136:UOM983136 UYF983136:UYI983136 VIB983136:VIE983136 VRX983136:VSA983136 WBT983136:WBW983136 WLP983136:WLS983136 WVL983136:WVO983136 D65632:G65632 D131168:G131168 D196704:G196704 D262240:G262240 D327776:G327776 D393312:G393312 D458848:G458848 D524384:G524384 D589920:G589920 D655456:G655456 D720992:G720992 D786528:G786528 D852064:G852064 D917600:G917600 D983136:G983136 D5:G5" xr:uid="{00000000-0002-0000-0000-000002000000}">
      <formula1>"Belfast, Northern, Southern, South Eastern, Western"</formula1>
    </dataValidation>
    <dataValidation operator="equal" allowBlank="1" showInputMessage="1" showErrorMessage="1" sqref="D11:G11" xr:uid="{00000000-0002-0000-0000-000003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custom" allowBlank="1" showInputMessage="1" showErrorMessage="1" xr:uid="{00000000-0002-0000-0000-000004000000}">
          <x14:formula1>
            <xm:f>OR(AND(E40&gt;=0,E40&lt;=999999),E40="N/A",E40="n/a")</xm:f>
          </x14:formula1>
          <xm:sqref>F157:O157 E65753:T65825 JA65753:JP65825 SW65753:TL65825 ACS65753:ADH65825 AMO65753:AND65825 AWK65753:AWZ65825 BGG65753:BGV65825 BQC65753:BQR65825 BZY65753:CAN65825 CJU65753:CKJ65825 CTQ65753:CUF65825 DDM65753:DEB65825 DNI65753:DNX65825 DXE65753:DXT65825 EHA65753:EHP65825 EQW65753:ERL65825 FAS65753:FBH65825 FKO65753:FLD65825 FUK65753:FUZ65825 GEG65753:GEV65825 GOC65753:GOR65825 GXY65753:GYN65825 HHU65753:HIJ65825 HRQ65753:HSF65825 IBM65753:ICB65825 ILI65753:ILX65825 IVE65753:IVT65825 JFA65753:JFP65825 JOW65753:JPL65825 JYS65753:JZH65825 KIO65753:KJD65825 KSK65753:KSZ65825 LCG65753:LCV65825 LMC65753:LMR65825 LVY65753:LWN65825 MFU65753:MGJ65825 MPQ65753:MQF65825 MZM65753:NAB65825 NJI65753:NJX65825 NTE65753:NTT65825 ODA65753:ODP65825 OMW65753:ONL65825 OWS65753:OXH65825 PGO65753:PHD65825 PQK65753:PQZ65825 QAG65753:QAV65825 QKC65753:QKR65825 QTY65753:QUN65825 RDU65753:REJ65825 RNQ65753:ROF65825 RXM65753:RYB65825 SHI65753:SHX65825 SRE65753:SRT65825 TBA65753:TBP65825 TKW65753:TLL65825 TUS65753:TVH65825 UEO65753:UFD65825 UOK65753:UOZ65825 UYG65753:UYV65825 VIC65753:VIR65825 VRY65753:VSN65825 WBU65753:WCJ65825 WLQ65753:WMF65825 WVM65753:WWB65825 E131289:T131361 JA131289:JP131361 SW131289:TL131361 ACS131289:ADH131361 AMO131289:AND131361 AWK131289:AWZ131361 BGG131289:BGV131361 BQC131289:BQR131361 BZY131289:CAN131361 CJU131289:CKJ131361 CTQ131289:CUF131361 DDM131289:DEB131361 DNI131289:DNX131361 DXE131289:DXT131361 EHA131289:EHP131361 EQW131289:ERL131361 FAS131289:FBH131361 FKO131289:FLD131361 FUK131289:FUZ131361 GEG131289:GEV131361 GOC131289:GOR131361 GXY131289:GYN131361 HHU131289:HIJ131361 HRQ131289:HSF131361 IBM131289:ICB131361 ILI131289:ILX131361 IVE131289:IVT131361 JFA131289:JFP131361 JOW131289:JPL131361 JYS131289:JZH131361 KIO131289:KJD131361 KSK131289:KSZ131361 LCG131289:LCV131361 LMC131289:LMR131361 LVY131289:LWN131361 MFU131289:MGJ131361 MPQ131289:MQF131361 MZM131289:NAB131361 NJI131289:NJX131361 NTE131289:NTT131361 ODA131289:ODP131361 OMW131289:ONL131361 OWS131289:OXH131361 PGO131289:PHD131361 PQK131289:PQZ131361 QAG131289:QAV131361 QKC131289:QKR131361 QTY131289:QUN131361 RDU131289:REJ131361 RNQ131289:ROF131361 RXM131289:RYB131361 SHI131289:SHX131361 SRE131289:SRT131361 TBA131289:TBP131361 TKW131289:TLL131361 TUS131289:TVH131361 UEO131289:UFD131361 UOK131289:UOZ131361 UYG131289:UYV131361 VIC131289:VIR131361 VRY131289:VSN131361 WBU131289:WCJ131361 WLQ131289:WMF131361 WVM131289:WWB131361 E196825:T196897 JA196825:JP196897 SW196825:TL196897 ACS196825:ADH196897 AMO196825:AND196897 AWK196825:AWZ196897 BGG196825:BGV196897 BQC196825:BQR196897 BZY196825:CAN196897 CJU196825:CKJ196897 CTQ196825:CUF196897 DDM196825:DEB196897 DNI196825:DNX196897 DXE196825:DXT196897 EHA196825:EHP196897 EQW196825:ERL196897 FAS196825:FBH196897 FKO196825:FLD196897 FUK196825:FUZ196897 GEG196825:GEV196897 GOC196825:GOR196897 GXY196825:GYN196897 HHU196825:HIJ196897 HRQ196825:HSF196897 IBM196825:ICB196897 ILI196825:ILX196897 IVE196825:IVT196897 JFA196825:JFP196897 JOW196825:JPL196897 JYS196825:JZH196897 KIO196825:KJD196897 KSK196825:KSZ196897 LCG196825:LCV196897 LMC196825:LMR196897 LVY196825:LWN196897 MFU196825:MGJ196897 MPQ196825:MQF196897 MZM196825:NAB196897 NJI196825:NJX196897 NTE196825:NTT196897 ODA196825:ODP196897 OMW196825:ONL196897 OWS196825:OXH196897 PGO196825:PHD196897 PQK196825:PQZ196897 QAG196825:QAV196897 QKC196825:QKR196897 QTY196825:QUN196897 RDU196825:REJ196897 RNQ196825:ROF196897 RXM196825:RYB196897 SHI196825:SHX196897 SRE196825:SRT196897 TBA196825:TBP196897 TKW196825:TLL196897 TUS196825:TVH196897 UEO196825:UFD196897 UOK196825:UOZ196897 UYG196825:UYV196897 VIC196825:VIR196897 VRY196825:VSN196897 WBU196825:WCJ196897 WLQ196825:WMF196897 WVM196825:WWB196897 E262361:T262433 JA262361:JP262433 SW262361:TL262433 ACS262361:ADH262433 AMO262361:AND262433 AWK262361:AWZ262433 BGG262361:BGV262433 BQC262361:BQR262433 BZY262361:CAN262433 CJU262361:CKJ262433 CTQ262361:CUF262433 DDM262361:DEB262433 DNI262361:DNX262433 DXE262361:DXT262433 EHA262361:EHP262433 EQW262361:ERL262433 FAS262361:FBH262433 FKO262361:FLD262433 FUK262361:FUZ262433 GEG262361:GEV262433 GOC262361:GOR262433 GXY262361:GYN262433 HHU262361:HIJ262433 HRQ262361:HSF262433 IBM262361:ICB262433 ILI262361:ILX262433 IVE262361:IVT262433 JFA262361:JFP262433 JOW262361:JPL262433 JYS262361:JZH262433 KIO262361:KJD262433 KSK262361:KSZ262433 LCG262361:LCV262433 LMC262361:LMR262433 LVY262361:LWN262433 MFU262361:MGJ262433 MPQ262361:MQF262433 MZM262361:NAB262433 NJI262361:NJX262433 NTE262361:NTT262433 ODA262361:ODP262433 OMW262361:ONL262433 OWS262361:OXH262433 PGO262361:PHD262433 PQK262361:PQZ262433 QAG262361:QAV262433 QKC262361:QKR262433 QTY262361:QUN262433 RDU262361:REJ262433 RNQ262361:ROF262433 RXM262361:RYB262433 SHI262361:SHX262433 SRE262361:SRT262433 TBA262361:TBP262433 TKW262361:TLL262433 TUS262361:TVH262433 UEO262361:UFD262433 UOK262361:UOZ262433 UYG262361:UYV262433 VIC262361:VIR262433 VRY262361:VSN262433 WBU262361:WCJ262433 WLQ262361:WMF262433 WVM262361:WWB262433 E327897:T327969 JA327897:JP327969 SW327897:TL327969 ACS327897:ADH327969 AMO327897:AND327969 AWK327897:AWZ327969 BGG327897:BGV327969 BQC327897:BQR327969 BZY327897:CAN327969 CJU327897:CKJ327969 CTQ327897:CUF327969 DDM327897:DEB327969 DNI327897:DNX327969 DXE327897:DXT327969 EHA327897:EHP327969 EQW327897:ERL327969 FAS327897:FBH327969 FKO327897:FLD327969 FUK327897:FUZ327969 GEG327897:GEV327969 GOC327897:GOR327969 GXY327897:GYN327969 HHU327897:HIJ327969 HRQ327897:HSF327969 IBM327897:ICB327969 ILI327897:ILX327969 IVE327897:IVT327969 JFA327897:JFP327969 JOW327897:JPL327969 JYS327897:JZH327969 KIO327897:KJD327969 KSK327897:KSZ327969 LCG327897:LCV327969 LMC327897:LMR327969 LVY327897:LWN327969 MFU327897:MGJ327969 MPQ327897:MQF327969 MZM327897:NAB327969 NJI327897:NJX327969 NTE327897:NTT327969 ODA327897:ODP327969 OMW327897:ONL327969 OWS327897:OXH327969 PGO327897:PHD327969 PQK327897:PQZ327969 QAG327897:QAV327969 QKC327897:QKR327969 QTY327897:QUN327969 RDU327897:REJ327969 RNQ327897:ROF327969 RXM327897:RYB327969 SHI327897:SHX327969 SRE327897:SRT327969 TBA327897:TBP327969 TKW327897:TLL327969 TUS327897:TVH327969 UEO327897:UFD327969 UOK327897:UOZ327969 UYG327897:UYV327969 VIC327897:VIR327969 VRY327897:VSN327969 WBU327897:WCJ327969 WLQ327897:WMF327969 WVM327897:WWB327969 E393433:T393505 JA393433:JP393505 SW393433:TL393505 ACS393433:ADH393505 AMO393433:AND393505 AWK393433:AWZ393505 BGG393433:BGV393505 BQC393433:BQR393505 BZY393433:CAN393505 CJU393433:CKJ393505 CTQ393433:CUF393505 DDM393433:DEB393505 DNI393433:DNX393505 DXE393433:DXT393505 EHA393433:EHP393505 EQW393433:ERL393505 FAS393433:FBH393505 FKO393433:FLD393505 FUK393433:FUZ393505 GEG393433:GEV393505 GOC393433:GOR393505 GXY393433:GYN393505 HHU393433:HIJ393505 HRQ393433:HSF393505 IBM393433:ICB393505 ILI393433:ILX393505 IVE393433:IVT393505 JFA393433:JFP393505 JOW393433:JPL393505 JYS393433:JZH393505 KIO393433:KJD393505 KSK393433:KSZ393505 LCG393433:LCV393505 LMC393433:LMR393505 LVY393433:LWN393505 MFU393433:MGJ393505 MPQ393433:MQF393505 MZM393433:NAB393505 NJI393433:NJX393505 NTE393433:NTT393505 ODA393433:ODP393505 OMW393433:ONL393505 OWS393433:OXH393505 PGO393433:PHD393505 PQK393433:PQZ393505 QAG393433:QAV393505 QKC393433:QKR393505 QTY393433:QUN393505 RDU393433:REJ393505 RNQ393433:ROF393505 RXM393433:RYB393505 SHI393433:SHX393505 SRE393433:SRT393505 TBA393433:TBP393505 TKW393433:TLL393505 TUS393433:TVH393505 UEO393433:UFD393505 UOK393433:UOZ393505 UYG393433:UYV393505 VIC393433:VIR393505 VRY393433:VSN393505 WBU393433:WCJ393505 WLQ393433:WMF393505 WVM393433:WWB393505 E458969:T459041 JA458969:JP459041 SW458969:TL459041 ACS458969:ADH459041 AMO458969:AND459041 AWK458969:AWZ459041 BGG458969:BGV459041 BQC458969:BQR459041 BZY458969:CAN459041 CJU458969:CKJ459041 CTQ458969:CUF459041 DDM458969:DEB459041 DNI458969:DNX459041 DXE458969:DXT459041 EHA458969:EHP459041 EQW458969:ERL459041 FAS458969:FBH459041 FKO458969:FLD459041 FUK458969:FUZ459041 GEG458969:GEV459041 GOC458969:GOR459041 GXY458969:GYN459041 HHU458969:HIJ459041 HRQ458969:HSF459041 IBM458969:ICB459041 ILI458969:ILX459041 IVE458969:IVT459041 JFA458969:JFP459041 JOW458969:JPL459041 JYS458969:JZH459041 KIO458969:KJD459041 KSK458969:KSZ459041 LCG458969:LCV459041 LMC458969:LMR459041 LVY458969:LWN459041 MFU458969:MGJ459041 MPQ458969:MQF459041 MZM458969:NAB459041 NJI458969:NJX459041 NTE458969:NTT459041 ODA458969:ODP459041 OMW458969:ONL459041 OWS458969:OXH459041 PGO458969:PHD459041 PQK458969:PQZ459041 QAG458969:QAV459041 QKC458969:QKR459041 QTY458969:QUN459041 RDU458969:REJ459041 RNQ458969:ROF459041 RXM458969:RYB459041 SHI458969:SHX459041 SRE458969:SRT459041 TBA458969:TBP459041 TKW458969:TLL459041 TUS458969:TVH459041 UEO458969:UFD459041 UOK458969:UOZ459041 UYG458969:UYV459041 VIC458969:VIR459041 VRY458969:VSN459041 WBU458969:WCJ459041 WLQ458969:WMF459041 WVM458969:WWB459041 E524505:T524577 JA524505:JP524577 SW524505:TL524577 ACS524505:ADH524577 AMO524505:AND524577 AWK524505:AWZ524577 BGG524505:BGV524577 BQC524505:BQR524577 BZY524505:CAN524577 CJU524505:CKJ524577 CTQ524505:CUF524577 DDM524505:DEB524577 DNI524505:DNX524577 DXE524505:DXT524577 EHA524505:EHP524577 EQW524505:ERL524577 FAS524505:FBH524577 FKO524505:FLD524577 FUK524505:FUZ524577 GEG524505:GEV524577 GOC524505:GOR524577 GXY524505:GYN524577 HHU524505:HIJ524577 HRQ524505:HSF524577 IBM524505:ICB524577 ILI524505:ILX524577 IVE524505:IVT524577 JFA524505:JFP524577 JOW524505:JPL524577 JYS524505:JZH524577 KIO524505:KJD524577 KSK524505:KSZ524577 LCG524505:LCV524577 LMC524505:LMR524577 LVY524505:LWN524577 MFU524505:MGJ524577 MPQ524505:MQF524577 MZM524505:NAB524577 NJI524505:NJX524577 NTE524505:NTT524577 ODA524505:ODP524577 OMW524505:ONL524577 OWS524505:OXH524577 PGO524505:PHD524577 PQK524505:PQZ524577 QAG524505:QAV524577 QKC524505:QKR524577 QTY524505:QUN524577 RDU524505:REJ524577 RNQ524505:ROF524577 RXM524505:RYB524577 SHI524505:SHX524577 SRE524505:SRT524577 TBA524505:TBP524577 TKW524505:TLL524577 TUS524505:TVH524577 UEO524505:UFD524577 UOK524505:UOZ524577 UYG524505:UYV524577 VIC524505:VIR524577 VRY524505:VSN524577 WBU524505:WCJ524577 WLQ524505:WMF524577 WVM524505:WWB524577 E590041:T590113 JA590041:JP590113 SW590041:TL590113 ACS590041:ADH590113 AMO590041:AND590113 AWK590041:AWZ590113 BGG590041:BGV590113 BQC590041:BQR590113 BZY590041:CAN590113 CJU590041:CKJ590113 CTQ590041:CUF590113 DDM590041:DEB590113 DNI590041:DNX590113 DXE590041:DXT590113 EHA590041:EHP590113 EQW590041:ERL590113 FAS590041:FBH590113 FKO590041:FLD590113 FUK590041:FUZ590113 GEG590041:GEV590113 GOC590041:GOR590113 GXY590041:GYN590113 HHU590041:HIJ590113 HRQ590041:HSF590113 IBM590041:ICB590113 ILI590041:ILX590113 IVE590041:IVT590113 JFA590041:JFP590113 JOW590041:JPL590113 JYS590041:JZH590113 KIO590041:KJD590113 KSK590041:KSZ590113 LCG590041:LCV590113 LMC590041:LMR590113 LVY590041:LWN590113 MFU590041:MGJ590113 MPQ590041:MQF590113 MZM590041:NAB590113 NJI590041:NJX590113 NTE590041:NTT590113 ODA590041:ODP590113 OMW590041:ONL590113 OWS590041:OXH590113 PGO590041:PHD590113 PQK590041:PQZ590113 QAG590041:QAV590113 QKC590041:QKR590113 QTY590041:QUN590113 RDU590041:REJ590113 RNQ590041:ROF590113 RXM590041:RYB590113 SHI590041:SHX590113 SRE590041:SRT590113 TBA590041:TBP590113 TKW590041:TLL590113 TUS590041:TVH590113 UEO590041:UFD590113 UOK590041:UOZ590113 UYG590041:UYV590113 VIC590041:VIR590113 VRY590041:VSN590113 WBU590041:WCJ590113 WLQ590041:WMF590113 WVM590041:WWB590113 E655577:T655649 JA655577:JP655649 SW655577:TL655649 ACS655577:ADH655649 AMO655577:AND655649 AWK655577:AWZ655649 BGG655577:BGV655649 BQC655577:BQR655649 BZY655577:CAN655649 CJU655577:CKJ655649 CTQ655577:CUF655649 DDM655577:DEB655649 DNI655577:DNX655649 DXE655577:DXT655649 EHA655577:EHP655649 EQW655577:ERL655649 FAS655577:FBH655649 FKO655577:FLD655649 FUK655577:FUZ655649 GEG655577:GEV655649 GOC655577:GOR655649 GXY655577:GYN655649 HHU655577:HIJ655649 HRQ655577:HSF655649 IBM655577:ICB655649 ILI655577:ILX655649 IVE655577:IVT655649 JFA655577:JFP655649 JOW655577:JPL655649 JYS655577:JZH655649 KIO655577:KJD655649 KSK655577:KSZ655649 LCG655577:LCV655649 LMC655577:LMR655649 LVY655577:LWN655649 MFU655577:MGJ655649 MPQ655577:MQF655649 MZM655577:NAB655649 NJI655577:NJX655649 NTE655577:NTT655649 ODA655577:ODP655649 OMW655577:ONL655649 OWS655577:OXH655649 PGO655577:PHD655649 PQK655577:PQZ655649 QAG655577:QAV655649 QKC655577:QKR655649 QTY655577:QUN655649 RDU655577:REJ655649 RNQ655577:ROF655649 RXM655577:RYB655649 SHI655577:SHX655649 SRE655577:SRT655649 TBA655577:TBP655649 TKW655577:TLL655649 TUS655577:TVH655649 UEO655577:UFD655649 UOK655577:UOZ655649 UYG655577:UYV655649 VIC655577:VIR655649 VRY655577:VSN655649 WBU655577:WCJ655649 WLQ655577:WMF655649 WVM655577:WWB655649 E721113:T721185 JA721113:JP721185 SW721113:TL721185 ACS721113:ADH721185 AMO721113:AND721185 AWK721113:AWZ721185 BGG721113:BGV721185 BQC721113:BQR721185 BZY721113:CAN721185 CJU721113:CKJ721185 CTQ721113:CUF721185 DDM721113:DEB721185 DNI721113:DNX721185 DXE721113:DXT721185 EHA721113:EHP721185 EQW721113:ERL721185 FAS721113:FBH721185 FKO721113:FLD721185 FUK721113:FUZ721185 GEG721113:GEV721185 GOC721113:GOR721185 GXY721113:GYN721185 HHU721113:HIJ721185 HRQ721113:HSF721185 IBM721113:ICB721185 ILI721113:ILX721185 IVE721113:IVT721185 JFA721113:JFP721185 JOW721113:JPL721185 JYS721113:JZH721185 KIO721113:KJD721185 KSK721113:KSZ721185 LCG721113:LCV721185 LMC721113:LMR721185 LVY721113:LWN721185 MFU721113:MGJ721185 MPQ721113:MQF721185 MZM721113:NAB721185 NJI721113:NJX721185 NTE721113:NTT721185 ODA721113:ODP721185 OMW721113:ONL721185 OWS721113:OXH721185 PGO721113:PHD721185 PQK721113:PQZ721185 QAG721113:QAV721185 QKC721113:QKR721185 QTY721113:QUN721185 RDU721113:REJ721185 RNQ721113:ROF721185 RXM721113:RYB721185 SHI721113:SHX721185 SRE721113:SRT721185 TBA721113:TBP721185 TKW721113:TLL721185 TUS721113:TVH721185 UEO721113:UFD721185 UOK721113:UOZ721185 UYG721113:UYV721185 VIC721113:VIR721185 VRY721113:VSN721185 WBU721113:WCJ721185 WLQ721113:WMF721185 WVM721113:WWB721185 E786649:T786721 JA786649:JP786721 SW786649:TL786721 ACS786649:ADH786721 AMO786649:AND786721 AWK786649:AWZ786721 BGG786649:BGV786721 BQC786649:BQR786721 BZY786649:CAN786721 CJU786649:CKJ786721 CTQ786649:CUF786721 DDM786649:DEB786721 DNI786649:DNX786721 DXE786649:DXT786721 EHA786649:EHP786721 EQW786649:ERL786721 FAS786649:FBH786721 FKO786649:FLD786721 FUK786649:FUZ786721 GEG786649:GEV786721 GOC786649:GOR786721 GXY786649:GYN786721 HHU786649:HIJ786721 HRQ786649:HSF786721 IBM786649:ICB786721 ILI786649:ILX786721 IVE786649:IVT786721 JFA786649:JFP786721 JOW786649:JPL786721 JYS786649:JZH786721 KIO786649:KJD786721 KSK786649:KSZ786721 LCG786649:LCV786721 LMC786649:LMR786721 LVY786649:LWN786721 MFU786649:MGJ786721 MPQ786649:MQF786721 MZM786649:NAB786721 NJI786649:NJX786721 NTE786649:NTT786721 ODA786649:ODP786721 OMW786649:ONL786721 OWS786649:OXH786721 PGO786649:PHD786721 PQK786649:PQZ786721 QAG786649:QAV786721 QKC786649:QKR786721 QTY786649:QUN786721 RDU786649:REJ786721 RNQ786649:ROF786721 RXM786649:RYB786721 SHI786649:SHX786721 SRE786649:SRT786721 TBA786649:TBP786721 TKW786649:TLL786721 TUS786649:TVH786721 UEO786649:UFD786721 UOK786649:UOZ786721 UYG786649:UYV786721 VIC786649:VIR786721 VRY786649:VSN786721 WBU786649:WCJ786721 WLQ786649:WMF786721 WVM786649:WWB786721 E852185:T852257 JA852185:JP852257 SW852185:TL852257 ACS852185:ADH852257 AMO852185:AND852257 AWK852185:AWZ852257 BGG852185:BGV852257 BQC852185:BQR852257 BZY852185:CAN852257 CJU852185:CKJ852257 CTQ852185:CUF852257 DDM852185:DEB852257 DNI852185:DNX852257 DXE852185:DXT852257 EHA852185:EHP852257 EQW852185:ERL852257 FAS852185:FBH852257 FKO852185:FLD852257 FUK852185:FUZ852257 GEG852185:GEV852257 GOC852185:GOR852257 GXY852185:GYN852257 HHU852185:HIJ852257 HRQ852185:HSF852257 IBM852185:ICB852257 ILI852185:ILX852257 IVE852185:IVT852257 JFA852185:JFP852257 JOW852185:JPL852257 JYS852185:JZH852257 KIO852185:KJD852257 KSK852185:KSZ852257 LCG852185:LCV852257 LMC852185:LMR852257 LVY852185:LWN852257 MFU852185:MGJ852257 MPQ852185:MQF852257 MZM852185:NAB852257 NJI852185:NJX852257 NTE852185:NTT852257 ODA852185:ODP852257 OMW852185:ONL852257 OWS852185:OXH852257 PGO852185:PHD852257 PQK852185:PQZ852257 QAG852185:QAV852257 QKC852185:QKR852257 QTY852185:QUN852257 RDU852185:REJ852257 RNQ852185:ROF852257 RXM852185:RYB852257 SHI852185:SHX852257 SRE852185:SRT852257 TBA852185:TBP852257 TKW852185:TLL852257 TUS852185:TVH852257 UEO852185:UFD852257 UOK852185:UOZ852257 UYG852185:UYV852257 VIC852185:VIR852257 VRY852185:VSN852257 WBU852185:WCJ852257 WLQ852185:WMF852257 WVM852185:WWB852257 E917721:T917793 JA917721:JP917793 SW917721:TL917793 ACS917721:ADH917793 AMO917721:AND917793 AWK917721:AWZ917793 BGG917721:BGV917793 BQC917721:BQR917793 BZY917721:CAN917793 CJU917721:CKJ917793 CTQ917721:CUF917793 DDM917721:DEB917793 DNI917721:DNX917793 DXE917721:DXT917793 EHA917721:EHP917793 EQW917721:ERL917793 FAS917721:FBH917793 FKO917721:FLD917793 FUK917721:FUZ917793 GEG917721:GEV917793 GOC917721:GOR917793 GXY917721:GYN917793 HHU917721:HIJ917793 HRQ917721:HSF917793 IBM917721:ICB917793 ILI917721:ILX917793 IVE917721:IVT917793 JFA917721:JFP917793 JOW917721:JPL917793 JYS917721:JZH917793 KIO917721:KJD917793 KSK917721:KSZ917793 LCG917721:LCV917793 LMC917721:LMR917793 LVY917721:LWN917793 MFU917721:MGJ917793 MPQ917721:MQF917793 MZM917721:NAB917793 NJI917721:NJX917793 NTE917721:NTT917793 ODA917721:ODP917793 OMW917721:ONL917793 OWS917721:OXH917793 PGO917721:PHD917793 PQK917721:PQZ917793 QAG917721:QAV917793 QKC917721:QKR917793 QTY917721:QUN917793 RDU917721:REJ917793 RNQ917721:ROF917793 RXM917721:RYB917793 SHI917721:SHX917793 SRE917721:SRT917793 TBA917721:TBP917793 TKW917721:TLL917793 TUS917721:TVH917793 UEO917721:UFD917793 UOK917721:UOZ917793 UYG917721:UYV917793 VIC917721:VIR917793 VRY917721:VSN917793 WBU917721:WCJ917793 WLQ917721:WMF917793 WVM917721:WWB917793 E983257:T983329 JA983257:JP983329 SW983257:TL983329 ACS983257:ADH983329 AMO983257:AND983329 AWK983257:AWZ983329 BGG983257:BGV983329 BQC983257:BQR983329 BZY983257:CAN983329 CJU983257:CKJ983329 CTQ983257:CUF983329 DDM983257:DEB983329 DNI983257:DNX983329 DXE983257:DXT983329 EHA983257:EHP983329 EQW983257:ERL983329 FAS983257:FBH983329 FKO983257:FLD983329 FUK983257:FUZ983329 GEG983257:GEV983329 GOC983257:GOR983329 GXY983257:GYN983329 HHU983257:HIJ983329 HRQ983257:HSF983329 IBM983257:ICB983329 ILI983257:ILX983329 IVE983257:IVT983329 JFA983257:JFP983329 JOW983257:JPL983329 JYS983257:JZH983329 KIO983257:KJD983329 KSK983257:KSZ983329 LCG983257:LCV983329 LMC983257:LMR983329 LVY983257:LWN983329 MFU983257:MGJ983329 MPQ983257:MQF983329 MZM983257:NAB983329 NJI983257:NJX983329 NTE983257:NTT983329 ODA983257:ODP983329 OMW983257:ONL983329 OWS983257:OXH983329 PGO983257:PHD983329 PQK983257:PQZ983329 QAG983257:QAV983329 QKC983257:QKR983329 QTY983257:QUN983329 RDU983257:REJ983329 RNQ983257:ROF983329 RXM983257:RYB983329 SHI983257:SHX983329 SRE983257:SRT983329 TBA983257:TBP983329 TKW983257:TLL983329 TUS983257:TVH983329 UEO983257:UFD983329 UOK983257:UOZ983329 UYG983257:UYV983329 VIC983257:VIR983329 VRY983257:VSN983329 WBU983257:WCJ983329 WLQ983257:WMF983329 WVM983257:WWB983329 E165:K166 JA165:JG166 SW165:TC166 ACS165:ACY166 AMO165:AMU166 AWK165:AWQ166 BGG165:BGM166 BQC165:BQI166 BZY165:CAE166 CJU165:CKA166 CTQ165:CTW166 DDM165:DDS166 DNI165:DNO166 DXE165:DXK166 EHA165:EHG166 EQW165:ERC166 FAS165:FAY166 FKO165:FKU166 FUK165:FUQ166 GEG165:GEM166 GOC165:GOI166 GXY165:GYE166 HHU165:HIA166 HRQ165:HRW166 IBM165:IBS166 ILI165:ILO166 IVE165:IVK166 JFA165:JFG166 JOW165:JPC166 JYS165:JYY166 KIO165:KIU166 KSK165:KSQ166 LCG165:LCM166 LMC165:LMI166 LVY165:LWE166 MFU165:MGA166 MPQ165:MPW166 MZM165:MZS166 NJI165:NJO166 NTE165:NTK166 ODA165:ODG166 OMW165:ONC166 OWS165:OWY166 PGO165:PGU166 PQK165:PQQ166 QAG165:QAM166 QKC165:QKI166 QTY165:QUE166 RDU165:REA166 RNQ165:RNW166 RXM165:RXS166 SHI165:SHO166 SRE165:SRK166 TBA165:TBG166 TKW165:TLC166 TUS165:TUY166 UEO165:UEU166 UOK165:UOQ166 UYG165:UYM166 VIC165:VII166 VRY165:VSE166 WBU165:WCA166 WLQ165:WLW166 WVM165:WVS166 E65746:K65747 JA65746:JG65747 SW65746:TC65747 ACS65746:ACY65747 AMO65746:AMU65747 AWK65746:AWQ65747 BGG65746:BGM65747 BQC65746:BQI65747 BZY65746:CAE65747 CJU65746:CKA65747 CTQ65746:CTW65747 DDM65746:DDS65747 DNI65746:DNO65747 DXE65746:DXK65747 EHA65746:EHG65747 EQW65746:ERC65747 FAS65746:FAY65747 FKO65746:FKU65747 FUK65746:FUQ65747 GEG65746:GEM65747 GOC65746:GOI65747 GXY65746:GYE65747 HHU65746:HIA65747 HRQ65746:HRW65747 IBM65746:IBS65747 ILI65746:ILO65747 IVE65746:IVK65747 JFA65746:JFG65747 JOW65746:JPC65747 JYS65746:JYY65747 KIO65746:KIU65747 KSK65746:KSQ65747 LCG65746:LCM65747 LMC65746:LMI65747 LVY65746:LWE65747 MFU65746:MGA65747 MPQ65746:MPW65747 MZM65746:MZS65747 NJI65746:NJO65747 NTE65746:NTK65747 ODA65746:ODG65747 OMW65746:ONC65747 OWS65746:OWY65747 PGO65746:PGU65747 PQK65746:PQQ65747 QAG65746:QAM65747 QKC65746:QKI65747 QTY65746:QUE65747 RDU65746:REA65747 RNQ65746:RNW65747 RXM65746:RXS65747 SHI65746:SHO65747 SRE65746:SRK65747 TBA65746:TBG65747 TKW65746:TLC65747 TUS65746:TUY65747 UEO65746:UEU65747 UOK65746:UOQ65747 UYG65746:UYM65747 VIC65746:VII65747 VRY65746:VSE65747 WBU65746:WCA65747 WLQ65746:WLW65747 WVM65746:WVS65747 E131282:K131283 JA131282:JG131283 SW131282:TC131283 ACS131282:ACY131283 AMO131282:AMU131283 AWK131282:AWQ131283 BGG131282:BGM131283 BQC131282:BQI131283 BZY131282:CAE131283 CJU131282:CKA131283 CTQ131282:CTW131283 DDM131282:DDS131283 DNI131282:DNO131283 DXE131282:DXK131283 EHA131282:EHG131283 EQW131282:ERC131283 FAS131282:FAY131283 FKO131282:FKU131283 FUK131282:FUQ131283 GEG131282:GEM131283 GOC131282:GOI131283 GXY131282:GYE131283 HHU131282:HIA131283 HRQ131282:HRW131283 IBM131282:IBS131283 ILI131282:ILO131283 IVE131282:IVK131283 JFA131282:JFG131283 JOW131282:JPC131283 JYS131282:JYY131283 KIO131282:KIU131283 KSK131282:KSQ131283 LCG131282:LCM131283 LMC131282:LMI131283 LVY131282:LWE131283 MFU131282:MGA131283 MPQ131282:MPW131283 MZM131282:MZS131283 NJI131282:NJO131283 NTE131282:NTK131283 ODA131282:ODG131283 OMW131282:ONC131283 OWS131282:OWY131283 PGO131282:PGU131283 PQK131282:PQQ131283 QAG131282:QAM131283 QKC131282:QKI131283 QTY131282:QUE131283 RDU131282:REA131283 RNQ131282:RNW131283 RXM131282:RXS131283 SHI131282:SHO131283 SRE131282:SRK131283 TBA131282:TBG131283 TKW131282:TLC131283 TUS131282:TUY131283 UEO131282:UEU131283 UOK131282:UOQ131283 UYG131282:UYM131283 VIC131282:VII131283 VRY131282:VSE131283 WBU131282:WCA131283 WLQ131282:WLW131283 WVM131282:WVS131283 E196818:K196819 JA196818:JG196819 SW196818:TC196819 ACS196818:ACY196819 AMO196818:AMU196819 AWK196818:AWQ196819 BGG196818:BGM196819 BQC196818:BQI196819 BZY196818:CAE196819 CJU196818:CKA196819 CTQ196818:CTW196819 DDM196818:DDS196819 DNI196818:DNO196819 DXE196818:DXK196819 EHA196818:EHG196819 EQW196818:ERC196819 FAS196818:FAY196819 FKO196818:FKU196819 FUK196818:FUQ196819 GEG196818:GEM196819 GOC196818:GOI196819 GXY196818:GYE196819 HHU196818:HIA196819 HRQ196818:HRW196819 IBM196818:IBS196819 ILI196818:ILO196819 IVE196818:IVK196819 JFA196818:JFG196819 JOW196818:JPC196819 JYS196818:JYY196819 KIO196818:KIU196819 KSK196818:KSQ196819 LCG196818:LCM196819 LMC196818:LMI196819 LVY196818:LWE196819 MFU196818:MGA196819 MPQ196818:MPW196819 MZM196818:MZS196819 NJI196818:NJO196819 NTE196818:NTK196819 ODA196818:ODG196819 OMW196818:ONC196819 OWS196818:OWY196819 PGO196818:PGU196819 PQK196818:PQQ196819 QAG196818:QAM196819 QKC196818:QKI196819 QTY196818:QUE196819 RDU196818:REA196819 RNQ196818:RNW196819 RXM196818:RXS196819 SHI196818:SHO196819 SRE196818:SRK196819 TBA196818:TBG196819 TKW196818:TLC196819 TUS196818:TUY196819 UEO196818:UEU196819 UOK196818:UOQ196819 UYG196818:UYM196819 VIC196818:VII196819 VRY196818:VSE196819 WBU196818:WCA196819 WLQ196818:WLW196819 WVM196818:WVS196819 E262354:K262355 JA262354:JG262355 SW262354:TC262355 ACS262354:ACY262355 AMO262354:AMU262355 AWK262354:AWQ262355 BGG262354:BGM262355 BQC262354:BQI262355 BZY262354:CAE262355 CJU262354:CKA262355 CTQ262354:CTW262355 DDM262354:DDS262355 DNI262354:DNO262355 DXE262354:DXK262355 EHA262354:EHG262355 EQW262354:ERC262355 FAS262354:FAY262355 FKO262354:FKU262355 FUK262354:FUQ262355 GEG262354:GEM262355 GOC262354:GOI262355 GXY262354:GYE262355 HHU262354:HIA262355 HRQ262354:HRW262355 IBM262354:IBS262355 ILI262354:ILO262355 IVE262354:IVK262355 JFA262354:JFG262355 JOW262354:JPC262355 JYS262354:JYY262355 KIO262354:KIU262355 KSK262354:KSQ262355 LCG262354:LCM262355 LMC262354:LMI262355 LVY262354:LWE262355 MFU262354:MGA262355 MPQ262354:MPW262355 MZM262354:MZS262355 NJI262354:NJO262355 NTE262354:NTK262355 ODA262354:ODG262355 OMW262354:ONC262355 OWS262354:OWY262355 PGO262354:PGU262355 PQK262354:PQQ262355 QAG262354:QAM262355 QKC262354:QKI262355 QTY262354:QUE262355 RDU262354:REA262355 RNQ262354:RNW262355 RXM262354:RXS262355 SHI262354:SHO262355 SRE262354:SRK262355 TBA262354:TBG262355 TKW262354:TLC262355 TUS262354:TUY262355 UEO262354:UEU262355 UOK262354:UOQ262355 UYG262354:UYM262355 VIC262354:VII262355 VRY262354:VSE262355 WBU262354:WCA262355 WLQ262354:WLW262355 WVM262354:WVS262355 E327890:K327891 JA327890:JG327891 SW327890:TC327891 ACS327890:ACY327891 AMO327890:AMU327891 AWK327890:AWQ327891 BGG327890:BGM327891 BQC327890:BQI327891 BZY327890:CAE327891 CJU327890:CKA327891 CTQ327890:CTW327891 DDM327890:DDS327891 DNI327890:DNO327891 DXE327890:DXK327891 EHA327890:EHG327891 EQW327890:ERC327891 FAS327890:FAY327891 FKO327890:FKU327891 FUK327890:FUQ327891 GEG327890:GEM327891 GOC327890:GOI327891 GXY327890:GYE327891 HHU327890:HIA327891 HRQ327890:HRW327891 IBM327890:IBS327891 ILI327890:ILO327891 IVE327890:IVK327891 JFA327890:JFG327891 JOW327890:JPC327891 JYS327890:JYY327891 KIO327890:KIU327891 KSK327890:KSQ327891 LCG327890:LCM327891 LMC327890:LMI327891 LVY327890:LWE327891 MFU327890:MGA327891 MPQ327890:MPW327891 MZM327890:MZS327891 NJI327890:NJO327891 NTE327890:NTK327891 ODA327890:ODG327891 OMW327890:ONC327891 OWS327890:OWY327891 PGO327890:PGU327891 PQK327890:PQQ327891 QAG327890:QAM327891 QKC327890:QKI327891 QTY327890:QUE327891 RDU327890:REA327891 RNQ327890:RNW327891 RXM327890:RXS327891 SHI327890:SHO327891 SRE327890:SRK327891 TBA327890:TBG327891 TKW327890:TLC327891 TUS327890:TUY327891 UEO327890:UEU327891 UOK327890:UOQ327891 UYG327890:UYM327891 VIC327890:VII327891 VRY327890:VSE327891 WBU327890:WCA327891 WLQ327890:WLW327891 WVM327890:WVS327891 E393426:K393427 JA393426:JG393427 SW393426:TC393427 ACS393426:ACY393427 AMO393426:AMU393427 AWK393426:AWQ393427 BGG393426:BGM393427 BQC393426:BQI393427 BZY393426:CAE393427 CJU393426:CKA393427 CTQ393426:CTW393427 DDM393426:DDS393427 DNI393426:DNO393427 DXE393426:DXK393427 EHA393426:EHG393427 EQW393426:ERC393427 FAS393426:FAY393427 FKO393426:FKU393427 FUK393426:FUQ393427 GEG393426:GEM393427 GOC393426:GOI393427 GXY393426:GYE393427 HHU393426:HIA393427 HRQ393426:HRW393427 IBM393426:IBS393427 ILI393426:ILO393427 IVE393426:IVK393427 JFA393426:JFG393427 JOW393426:JPC393427 JYS393426:JYY393427 KIO393426:KIU393427 KSK393426:KSQ393427 LCG393426:LCM393427 LMC393426:LMI393427 LVY393426:LWE393427 MFU393426:MGA393427 MPQ393426:MPW393427 MZM393426:MZS393427 NJI393426:NJO393427 NTE393426:NTK393427 ODA393426:ODG393427 OMW393426:ONC393427 OWS393426:OWY393427 PGO393426:PGU393427 PQK393426:PQQ393427 QAG393426:QAM393427 QKC393426:QKI393427 QTY393426:QUE393427 RDU393426:REA393427 RNQ393426:RNW393427 RXM393426:RXS393427 SHI393426:SHO393427 SRE393426:SRK393427 TBA393426:TBG393427 TKW393426:TLC393427 TUS393426:TUY393427 UEO393426:UEU393427 UOK393426:UOQ393427 UYG393426:UYM393427 VIC393426:VII393427 VRY393426:VSE393427 WBU393426:WCA393427 WLQ393426:WLW393427 WVM393426:WVS393427 E458962:K458963 JA458962:JG458963 SW458962:TC458963 ACS458962:ACY458963 AMO458962:AMU458963 AWK458962:AWQ458963 BGG458962:BGM458963 BQC458962:BQI458963 BZY458962:CAE458963 CJU458962:CKA458963 CTQ458962:CTW458963 DDM458962:DDS458963 DNI458962:DNO458963 DXE458962:DXK458963 EHA458962:EHG458963 EQW458962:ERC458963 FAS458962:FAY458963 FKO458962:FKU458963 FUK458962:FUQ458963 GEG458962:GEM458963 GOC458962:GOI458963 GXY458962:GYE458963 HHU458962:HIA458963 HRQ458962:HRW458963 IBM458962:IBS458963 ILI458962:ILO458963 IVE458962:IVK458963 JFA458962:JFG458963 JOW458962:JPC458963 JYS458962:JYY458963 KIO458962:KIU458963 KSK458962:KSQ458963 LCG458962:LCM458963 LMC458962:LMI458963 LVY458962:LWE458963 MFU458962:MGA458963 MPQ458962:MPW458963 MZM458962:MZS458963 NJI458962:NJO458963 NTE458962:NTK458963 ODA458962:ODG458963 OMW458962:ONC458963 OWS458962:OWY458963 PGO458962:PGU458963 PQK458962:PQQ458963 QAG458962:QAM458963 QKC458962:QKI458963 QTY458962:QUE458963 RDU458962:REA458963 RNQ458962:RNW458963 RXM458962:RXS458963 SHI458962:SHO458963 SRE458962:SRK458963 TBA458962:TBG458963 TKW458962:TLC458963 TUS458962:TUY458963 UEO458962:UEU458963 UOK458962:UOQ458963 UYG458962:UYM458963 VIC458962:VII458963 VRY458962:VSE458963 WBU458962:WCA458963 WLQ458962:WLW458963 WVM458962:WVS458963 E524498:K524499 JA524498:JG524499 SW524498:TC524499 ACS524498:ACY524499 AMO524498:AMU524499 AWK524498:AWQ524499 BGG524498:BGM524499 BQC524498:BQI524499 BZY524498:CAE524499 CJU524498:CKA524499 CTQ524498:CTW524499 DDM524498:DDS524499 DNI524498:DNO524499 DXE524498:DXK524499 EHA524498:EHG524499 EQW524498:ERC524499 FAS524498:FAY524499 FKO524498:FKU524499 FUK524498:FUQ524499 GEG524498:GEM524499 GOC524498:GOI524499 GXY524498:GYE524499 HHU524498:HIA524499 HRQ524498:HRW524499 IBM524498:IBS524499 ILI524498:ILO524499 IVE524498:IVK524499 JFA524498:JFG524499 JOW524498:JPC524499 JYS524498:JYY524499 KIO524498:KIU524499 KSK524498:KSQ524499 LCG524498:LCM524499 LMC524498:LMI524499 LVY524498:LWE524499 MFU524498:MGA524499 MPQ524498:MPW524499 MZM524498:MZS524499 NJI524498:NJO524499 NTE524498:NTK524499 ODA524498:ODG524499 OMW524498:ONC524499 OWS524498:OWY524499 PGO524498:PGU524499 PQK524498:PQQ524499 QAG524498:QAM524499 QKC524498:QKI524499 QTY524498:QUE524499 RDU524498:REA524499 RNQ524498:RNW524499 RXM524498:RXS524499 SHI524498:SHO524499 SRE524498:SRK524499 TBA524498:TBG524499 TKW524498:TLC524499 TUS524498:TUY524499 UEO524498:UEU524499 UOK524498:UOQ524499 UYG524498:UYM524499 VIC524498:VII524499 VRY524498:VSE524499 WBU524498:WCA524499 WLQ524498:WLW524499 WVM524498:WVS524499 E590034:K590035 JA590034:JG590035 SW590034:TC590035 ACS590034:ACY590035 AMO590034:AMU590035 AWK590034:AWQ590035 BGG590034:BGM590035 BQC590034:BQI590035 BZY590034:CAE590035 CJU590034:CKA590035 CTQ590034:CTW590035 DDM590034:DDS590035 DNI590034:DNO590035 DXE590034:DXK590035 EHA590034:EHG590035 EQW590034:ERC590035 FAS590034:FAY590035 FKO590034:FKU590035 FUK590034:FUQ590035 GEG590034:GEM590035 GOC590034:GOI590035 GXY590034:GYE590035 HHU590034:HIA590035 HRQ590034:HRW590035 IBM590034:IBS590035 ILI590034:ILO590035 IVE590034:IVK590035 JFA590034:JFG590035 JOW590034:JPC590035 JYS590034:JYY590035 KIO590034:KIU590035 KSK590034:KSQ590035 LCG590034:LCM590035 LMC590034:LMI590035 LVY590034:LWE590035 MFU590034:MGA590035 MPQ590034:MPW590035 MZM590034:MZS590035 NJI590034:NJO590035 NTE590034:NTK590035 ODA590034:ODG590035 OMW590034:ONC590035 OWS590034:OWY590035 PGO590034:PGU590035 PQK590034:PQQ590035 QAG590034:QAM590035 QKC590034:QKI590035 QTY590034:QUE590035 RDU590034:REA590035 RNQ590034:RNW590035 RXM590034:RXS590035 SHI590034:SHO590035 SRE590034:SRK590035 TBA590034:TBG590035 TKW590034:TLC590035 TUS590034:TUY590035 UEO590034:UEU590035 UOK590034:UOQ590035 UYG590034:UYM590035 VIC590034:VII590035 VRY590034:VSE590035 WBU590034:WCA590035 WLQ590034:WLW590035 WVM590034:WVS590035 E655570:K655571 JA655570:JG655571 SW655570:TC655571 ACS655570:ACY655571 AMO655570:AMU655571 AWK655570:AWQ655571 BGG655570:BGM655571 BQC655570:BQI655571 BZY655570:CAE655571 CJU655570:CKA655571 CTQ655570:CTW655571 DDM655570:DDS655571 DNI655570:DNO655571 DXE655570:DXK655571 EHA655570:EHG655571 EQW655570:ERC655571 FAS655570:FAY655571 FKO655570:FKU655571 FUK655570:FUQ655571 GEG655570:GEM655571 GOC655570:GOI655571 GXY655570:GYE655571 HHU655570:HIA655571 HRQ655570:HRW655571 IBM655570:IBS655571 ILI655570:ILO655571 IVE655570:IVK655571 JFA655570:JFG655571 JOW655570:JPC655571 JYS655570:JYY655571 KIO655570:KIU655571 KSK655570:KSQ655571 LCG655570:LCM655571 LMC655570:LMI655571 LVY655570:LWE655571 MFU655570:MGA655571 MPQ655570:MPW655571 MZM655570:MZS655571 NJI655570:NJO655571 NTE655570:NTK655571 ODA655570:ODG655571 OMW655570:ONC655571 OWS655570:OWY655571 PGO655570:PGU655571 PQK655570:PQQ655571 QAG655570:QAM655571 QKC655570:QKI655571 QTY655570:QUE655571 RDU655570:REA655571 RNQ655570:RNW655571 RXM655570:RXS655571 SHI655570:SHO655571 SRE655570:SRK655571 TBA655570:TBG655571 TKW655570:TLC655571 TUS655570:TUY655571 UEO655570:UEU655571 UOK655570:UOQ655571 UYG655570:UYM655571 VIC655570:VII655571 VRY655570:VSE655571 WBU655570:WCA655571 WLQ655570:WLW655571 WVM655570:WVS655571 E721106:K721107 JA721106:JG721107 SW721106:TC721107 ACS721106:ACY721107 AMO721106:AMU721107 AWK721106:AWQ721107 BGG721106:BGM721107 BQC721106:BQI721107 BZY721106:CAE721107 CJU721106:CKA721107 CTQ721106:CTW721107 DDM721106:DDS721107 DNI721106:DNO721107 DXE721106:DXK721107 EHA721106:EHG721107 EQW721106:ERC721107 FAS721106:FAY721107 FKO721106:FKU721107 FUK721106:FUQ721107 GEG721106:GEM721107 GOC721106:GOI721107 GXY721106:GYE721107 HHU721106:HIA721107 HRQ721106:HRW721107 IBM721106:IBS721107 ILI721106:ILO721107 IVE721106:IVK721107 JFA721106:JFG721107 JOW721106:JPC721107 JYS721106:JYY721107 KIO721106:KIU721107 KSK721106:KSQ721107 LCG721106:LCM721107 LMC721106:LMI721107 LVY721106:LWE721107 MFU721106:MGA721107 MPQ721106:MPW721107 MZM721106:MZS721107 NJI721106:NJO721107 NTE721106:NTK721107 ODA721106:ODG721107 OMW721106:ONC721107 OWS721106:OWY721107 PGO721106:PGU721107 PQK721106:PQQ721107 QAG721106:QAM721107 QKC721106:QKI721107 QTY721106:QUE721107 RDU721106:REA721107 RNQ721106:RNW721107 RXM721106:RXS721107 SHI721106:SHO721107 SRE721106:SRK721107 TBA721106:TBG721107 TKW721106:TLC721107 TUS721106:TUY721107 UEO721106:UEU721107 UOK721106:UOQ721107 UYG721106:UYM721107 VIC721106:VII721107 VRY721106:VSE721107 WBU721106:WCA721107 WLQ721106:WLW721107 WVM721106:WVS721107 E786642:K786643 JA786642:JG786643 SW786642:TC786643 ACS786642:ACY786643 AMO786642:AMU786643 AWK786642:AWQ786643 BGG786642:BGM786643 BQC786642:BQI786643 BZY786642:CAE786643 CJU786642:CKA786643 CTQ786642:CTW786643 DDM786642:DDS786643 DNI786642:DNO786643 DXE786642:DXK786643 EHA786642:EHG786643 EQW786642:ERC786643 FAS786642:FAY786643 FKO786642:FKU786643 FUK786642:FUQ786643 GEG786642:GEM786643 GOC786642:GOI786643 GXY786642:GYE786643 HHU786642:HIA786643 HRQ786642:HRW786643 IBM786642:IBS786643 ILI786642:ILO786643 IVE786642:IVK786643 JFA786642:JFG786643 JOW786642:JPC786643 JYS786642:JYY786643 KIO786642:KIU786643 KSK786642:KSQ786643 LCG786642:LCM786643 LMC786642:LMI786643 LVY786642:LWE786643 MFU786642:MGA786643 MPQ786642:MPW786643 MZM786642:MZS786643 NJI786642:NJO786643 NTE786642:NTK786643 ODA786642:ODG786643 OMW786642:ONC786643 OWS786642:OWY786643 PGO786642:PGU786643 PQK786642:PQQ786643 QAG786642:QAM786643 QKC786642:QKI786643 QTY786642:QUE786643 RDU786642:REA786643 RNQ786642:RNW786643 RXM786642:RXS786643 SHI786642:SHO786643 SRE786642:SRK786643 TBA786642:TBG786643 TKW786642:TLC786643 TUS786642:TUY786643 UEO786642:UEU786643 UOK786642:UOQ786643 UYG786642:UYM786643 VIC786642:VII786643 VRY786642:VSE786643 WBU786642:WCA786643 WLQ786642:WLW786643 WVM786642:WVS786643 E852178:K852179 JA852178:JG852179 SW852178:TC852179 ACS852178:ACY852179 AMO852178:AMU852179 AWK852178:AWQ852179 BGG852178:BGM852179 BQC852178:BQI852179 BZY852178:CAE852179 CJU852178:CKA852179 CTQ852178:CTW852179 DDM852178:DDS852179 DNI852178:DNO852179 DXE852178:DXK852179 EHA852178:EHG852179 EQW852178:ERC852179 FAS852178:FAY852179 FKO852178:FKU852179 FUK852178:FUQ852179 GEG852178:GEM852179 GOC852178:GOI852179 GXY852178:GYE852179 HHU852178:HIA852179 HRQ852178:HRW852179 IBM852178:IBS852179 ILI852178:ILO852179 IVE852178:IVK852179 JFA852178:JFG852179 JOW852178:JPC852179 JYS852178:JYY852179 KIO852178:KIU852179 KSK852178:KSQ852179 LCG852178:LCM852179 LMC852178:LMI852179 LVY852178:LWE852179 MFU852178:MGA852179 MPQ852178:MPW852179 MZM852178:MZS852179 NJI852178:NJO852179 NTE852178:NTK852179 ODA852178:ODG852179 OMW852178:ONC852179 OWS852178:OWY852179 PGO852178:PGU852179 PQK852178:PQQ852179 QAG852178:QAM852179 QKC852178:QKI852179 QTY852178:QUE852179 RDU852178:REA852179 RNQ852178:RNW852179 RXM852178:RXS852179 SHI852178:SHO852179 SRE852178:SRK852179 TBA852178:TBG852179 TKW852178:TLC852179 TUS852178:TUY852179 UEO852178:UEU852179 UOK852178:UOQ852179 UYG852178:UYM852179 VIC852178:VII852179 VRY852178:VSE852179 WBU852178:WCA852179 WLQ852178:WLW852179 WVM852178:WVS852179 E917714:K917715 JA917714:JG917715 SW917714:TC917715 ACS917714:ACY917715 AMO917714:AMU917715 AWK917714:AWQ917715 BGG917714:BGM917715 BQC917714:BQI917715 BZY917714:CAE917715 CJU917714:CKA917715 CTQ917714:CTW917715 DDM917714:DDS917715 DNI917714:DNO917715 DXE917714:DXK917715 EHA917714:EHG917715 EQW917714:ERC917715 FAS917714:FAY917715 FKO917714:FKU917715 FUK917714:FUQ917715 GEG917714:GEM917715 GOC917714:GOI917715 GXY917714:GYE917715 HHU917714:HIA917715 HRQ917714:HRW917715 IBM917714:IBS917715 ILI917714:ILO917715 IVE917714:IVK917715 JFA917714:JFG917715 JOW917714:JPC917715 JYS917714:JYY917715 KIO917714:KIU917715 KSK917714:KSQ917715 LCG917714:LCM917715 LMC917714:LMI917715 LVY917714:LWE917715 MFU917714:MGA917715 MPQ917714:MPW917715 MZM917714:MZS917715 NJI917714:NJO917715 NTE917714:NTK917715 ODA917714:ODG917715 OMW917714:ONC917715 OWS917714:OWY917715 PGO917714:PGU917715 PQK917714:PQQ917715 QAG917714:QAM917715 QKC917714:QKI917715 QTY917714:QUE917715 RDU917714:REA917715 RNQ917714:RNW917715 RXM917714:RXS917715 SHI917714:SHO917715 SRE917714:SRK917715 TBA917714:TBG917715 TKW917714:TLC917715 TUS917714:TUY917715 UEO917714:UEU917715 UOK917714:UOQ917715 UYG917714:UYM917715 VIC917714:VII917715 VRY917714:VSE917715 WBU917714:WCA917715 WLQ917714:WLW917715 WVM917714:WVS917715 E983250:K983251 JA983250:JG983251 SW983250:TC983251 ACS983250:ACY983251 AMO983250:AMU983251 AWK983250:AWQ983251 BGG983250:BGM983251 BQC983250:BQI983251 BZY983250:CAE983251 CJU983250:CKA983251 CTQ983250:CTW983251 DDM983250:DDS983251 DNI983250:DNO983251 DXE983250:DXK983251 EHA983250:EHG983251 EQW983250:ERC983251 FAS983250:FAY983251 FKO983250:FKU983251 FUK983250:FUQ983251 GEG983250:GEM983251 GOC983250:GOI983251 GXY983250:GYE983251 HHU983250:HIA983251 HRQ983250:HRW983251 IBM983250:IBS983251 ILI983250:ILO983251 IVE983250:IVK983251 JFA983250:JFG983251 JOW983250:JPC983251 JYS983250:JYY983251 KIO983250:KIU983251 KSK983250:KSQ983251 LCG983250:LCM983251 LMC983250:LMI983251 LVY983250:LWE983251 MFU983250:MGA983251 MPQ983250:MPW983251 MZM983250:MZS983251 NJI983250:NJO983251 NTE983250:NTK983251 ODA983250:ODG983251 OMW983250:ONC983251 OWS983250:OWY983251 PGO983250:PGU983251 PQK983250:PQQ983251 QAG983250:QAM983251 QKC983250:QKI983251 QTY983250:QUE983251 RDU983250:REA983251 RNQ983250:RNW983251 RXM983250:RXS983251 SHI983250:SHO983251 SRE983250:SRK983251 TBA983250:TBG983251 TKW983250:TLC983251 TUS983250:TUY983251 UEO983250:UEU983251 UOK983250:UOQ983251 UYG983250:UYM983251 VIC983250:VII983251 VRY983250:VSE983251 WBU983250:WCA983251 WLQ983250:WLW983251 WVM983250:WVS983251 E167:M167 JA167:JI167 SW167:TE167 ACS167:ADA167 AMO167:AMW167 AWK167:AWS167 BGG167:BGO167 BQC167:BQK167 BZY167:CAG167 CJU167:CKC167 CTQ167:CTY167 DDM167:DDU167 DNI167:DNQ167 DXE167:DXM167 EHA167:EHI167 EQW167:ERE167 FAS167:FBA167 FKO167:FKW167 FUK167:FUS167 GEG167:GEO167 GOC167:GOK167 GXY167:GYG167 HHU167:HIC167 HRQ167:HRY167 IBM167:IBU167 ILI167:ILQ167 IVE167:IVM167 JFA167:JFI167 JOW167:JPE167 JYS167:JZA167 KIO167:KIW167 KSK167:KSS167 LCG167:LCO167 LMC167:LMK167 LVY167:LWG167 MFU167:MGC167 MPQ167:MPY167 MZM167:MZU167 NJI167:NJQ167 NTE167:NTM167 ODA167:ODI167 OMW167:ONE167 OWS167:OXA167 PGO167:PGW167 PQK167:PQS167 QAG167:QAO167 QKC167:QKK167 QTY167:QUG167 RDU167:REC167 RNQ167:RNY167 RXM167:RXU167 SHI167:SHQ167 SRE167:SRM167 TBA167:TBI167 TKW167:TLE167 TUS167:TVA167 UEO167:UEW167 UOK167:UOS167 UYG167:UYO167 VIC167:VIK167 VRY167:VSG167 WBU167:WCC167 WLQ167:WLY167 WVM167:WVU167 E65748:M65748 JA65748:JI65748 SW65748:TE65748 ACS65748:ADA65748 AMO65748:AMW65748 AWK65748:AWS65748 BGG65748:BGO65748 BQC65748:BQK65748 BZY65748:CAG65748 CJU65748:CKC65748 CTQ65748:CTY65748 DDM65748:DDU65748 DNI65748:DNQ65748 DXE65748:DXM65748 EHA65748:EHI65748 EQW65748:ERE65748 FAS65748:FBA65748 FKO65748:FKW65748 FUK65748:FUS65748 GEG65748:GEO65748 GOC65748:GOK65748 GXY65748:GYG65748 HHU65748:HIC65748 HRQ65748:HRY65748 IBM65748:IBU65748 ILI65748:ILQ65748 IVE65748:IVM65748 JFA65748:JFI65748 JOW65748:JPE65748 JYS65748:JZA65748 KIO65748:KIW65748 KSK65748:KSS65748 LCG65748:LCO65748 LMC65748:LMK65748 LVY65748:LWG65748 MFU65748:MGC65748 MPQ65748:MPY65748 MZM65748:MZU65748 NJI65748:NJQ65748 NTE65748:NTM65748 ODA65748:ODI65748 OMW65748:ONE65748 OWS65748:OXA65748 PGO65748:PGW65748 PQK65748:PQS65748 QAG65748:QAO65748 QKC65748:QKK65748 QTY65748:QUG65748 RDU65748:REC65748 RNQ65748:RNY65748 RXM65748:RXU65748 SHI65748:SHQ65748 SRE65748:SRM65748 TBA65748:TBI65748 TKW65748:TLE65748 TUS65748:TVA65748 UEO65748:UEW65748 UOK65748:UOS65748 UYG65748:UYO65748 VIC65748:VIK65748 VRY65748:VSG65748 WBU65748:WCC65748 WLQ65748:WLY65748 WVM65748:WVU65748 E131284:M131284 JA131284:JI131284 SW131284:TE131284 ACS131284:ADA131284 AMO131284:AMW131284 AWK131284:AWS131284 BGG131284:BGO131284 BQC131284:BQK131284 BZY131284:CAG131284 CJU131284:CKC131284 CTQ131284:CTY131284 DDM131284:DDU131284 DNI131284:DNQ131284 DXE131284:DXM131284 EHA131284:EHI131284 EQW131284:ERE131284 FAS131284:FBA131284 FKO131284:FKW131284 FUK131284:FUS131284 GEG131284:GEO131284 GOC131284:GOK131284 GXY131284:GYG131284 HHU131284:HIC131284 HRQ131284:HRY131284 IBM131284:IBU131284 ILI131284:ILQ131284 IVE131284:IVM131284 JFA131284:JFI131284 JOW131284:JPE131284 JYS131284:JZA131284 KIO131284:KIW131284 KSK131284:KSS131284 LCG131284:LCO131284 LMC131284:LMK131284 LVY131284:LWG131284 MFU131284:MGC131284 MPQ131284:MPY131284 MZM131284:MZU131284 NJI131284:NJQ131284 NTE131284:NTM131284 ODA131284:ODI131284 OMW131284:ONE131284 OWS131284:OXA131284 PGO131284:PGW131284 PQK131284:PQS131284 QAG131284:QAO131284 QKC131284:QKK131284 QTY131284:QUG131284 RDU131284:REC131284 RNQ131284:RNY131284 RXM131284:RXU131284 SHI131284:SHQ131284 SRE131284:SRM131284 TBA131284:TBI131284 TKW131284:TLE131284 TUS131284:TVA131284 UEO131284:UEW131284 UOK131284:UOS131284 UYG131284:UYO131284 VIC131284:VIK131284 VRY131284:VSG131284 WBU131284:WCC131284 WLQ131284:WLY131284 WVM131284:WVU131284 E196820:M196820 JA196820:JI196820 SW196820:TE196820 ACS196820:ADA196820 AMO196820:AMW196820 AWK196820:AWS196820 BGG196820:BGO196820 BQC196820:BQK196820 BZY196820:CAG196820 CJU196820:CKC196820 CTQ196820:CTY196820 DDM196820:DDU196820 DNI196820:DNQ196820 DXE196820:DXM196820 EHA196820:EHI196820 EQW196820:ERE196820 FAS196820:FBA196820 FKO196820:FKW196820 FUK196820:FUS196820 GEG196820:GEO196820 GOC196820:GOK196820 GXY196820:GYG196820 HHU196820:HIC196820 HRQ196820:HRY196820 IBM196820:IBU196820 ILI196820:ILQ196820 IVE196820:IVM196820 JFA196820:JFI196820 JOW196820:JPE196820 JYS196820:JZA196820 KIO196820:KIW196820 KSK196820:KSS196820 LCG196820:LCO196820 LMC196820:LMK196820 LVY196820:LWG196820 MFU196820:MGC196820 MPQ196820:MPY196820 MZM196820:MZU196820 NJI196820:NJQ196820 NTE196820:NTM196820 ODA196820:ODI196820 OMW196820:ONE196820 OWS196820:OXA196820 PGO196820:PGW196820 PQK196820:PQS196820 QAG196820:QAO196820 QKC196820:QKK196820 QTY196820:QUG196820 RDU196820:REC196820 RNQ196820:RNY196820 RXM196820:RXU196820 SHI196820:SHQ196820 SRE196820:SRM196820 TBA196820:TBI196820 TKW196820:TLE196820 TUS196820:TVA196820 UEO196820:UEW196820 UOK196820:UOS196820 UYG196820:UYO196820 VIC196820:VIK196820 VRY196820:VSG196820 WBU196820:WCC196820 WLQ196820:WLY196820 WVM196820:WVU196820 E262356:M262356 JA262356:JI262356 SW262356:TE262356 ACS262356:ADA262356 AMO262356:AMW262356 AWK262356:AWS262356 BGG262356:BGO262356 BQC262356:BQK262356 BZY262356:CAG262356 CJU262356:CKC262356 CTQ262356:CTY262356 DDM262356:DDU262356 DNI262356:DNQ262356 DXE262356:DXM262356 EHA262356:EHI262356 EQW262356:ERE262356 FAS262356:FBA262356 FKO262356:FKW262356 FUK262356:FUS262356 GEG262356:GEO262356 GOC262356:GOK262356 GXY262356:GYG262356 HHU262356:HIC262356 HRQ262356:HRY262356 IBM262356:IBU262356 ILI262356:ILQ262356 IVE262356:IVM262356 JFA262356:JFI262356 JOW262356:JPE262356 JYS262356:JZA262356 KIO262356:KIW262356 KSK262356:KSS262356 LCG262356:LCO262356 LMC262356:LMK262356 LVY262356:LWG262356 MFU262356:MGC262356 MPQ262356:MPY262356 MZM262356:MZU262356 NJI262356:NJQ262356 NTE262356:NTM262356 ODA262356:ODI262356 OMW262356:ONE262356 OWS262356:OXA262356 PGO262356:PGW262356 PQK262356:PQS262356 QAG262356:QAO262356 QKC262356:QKK262356 QTY262356:QUG262356 RDU262356:REC262356 RNQ262356:RNY262356 RXM262356:RXU262356 SHI262356:SHQ262356 SRE262356:SRM262356 TBA262356:TBI262356 TKW262356:TLE262356 TUS262356:TVA262356 UEO262356:UEW262356 UOK262356:UOS262356 UYG262356:UYO262356 VIC262356:VIK262356 VRY262356:VSG262356 WBU262356:WCC262356 WLQ262356:WLY262356 WVM262356:WVU262356 E327892:M327892 JA327892:JI327892 SW327892:TE327892 ACS327892:ADA327892 AMO327892:AMW327892 AWK327892:AWS327892 BGG327892:BGO327892 BQC327892:BQK327892 BZY327892:CAG327892 CJU327892:CKC327892 CTQ327892:CTY327892 DDM327892:DDU327892 DNI327892:DNQ327892 DXE327892:DXM327892 EHA327892:EHI327892 EQW327892:ERE327892 FAS327892:FBA327892 FKO327892:FKW327892 FUK327892:FUS327892 GEG327892:GEO327892 GOC327892:GOK327892 GXY327892:GYG327892 HHU327892:HIC327892 HRQ327892:HRY327892 IBM327892:IBU327892 ILI327892:ILQ327892 IVE327892:IVM327892 JFA327892:JFI327892 JOW327892:JPE327892 JYS327892:JZA327892 KIO327892:KIW327892 KSK327892:KSS327892 LCG327892:LCO327892 LMC327892:LMK327892 LVY327892:LWG327892 MFU327892:MGC327892 MPQ327892:MPY327892 MZM327892:MZU327892 NJI327892:NJQ327892 NTE327892:NTM327892 ODA327892:ODI327892 OMW327892:ONE327892 OWS327892:OXA327892 PGO327892:PGW327892 PQK327892:PQS327892 QAG327892:QAO327892 QKC327892:QKK327892 QTY327892:QUG327892 RDU327892:REC327892 RNQ327892:RNY327892 RXM327892:RXU327892 SHI327892:SHQ327892 SRE327892:SRM327892 TBA327892:TBI327892 TKW327892:TLE327892 TUS327892:TVA327892 UEO327892:UEW327892 UOK327892:UOS327892 UYG327892:UYO327892 VIC327892:VIK327892 VRY327892:VSG327892 WBU327892:WCC327892 WLQ327892:WLY327892 WVM327892:WVU327892 E393428:M393428 JA393428:JI393428 SW393428:TE393428 ACS393428:ADA393428 AMO393428:AMW393428 AWK393428:AWS393428 BGG393428:BGO393428 BQC393428:BQK393428 BZY393428:CAG393428 CJU393428:CKC393428 CTQ393428:CTY393428 DDM393428:DDU393428 DNI393428:DNQ393428 DXE393428:DXM393428 EHA393428:EHI393428 EQW393428:ERE393428 FAS393428:FBA393428 FKO393428:FKW393428 FUK393428:FUS393428 GEG393428:GEO393428 GOC393428:GOK393428 GXY393428:GYG393428 HHU393428:HIC393428 HRQ393428:HRY393428 IBM393428:IBU393428 ILI393428:ILQ393428 IVE393428:IVM393428 JFA393428:JFI393428 JOW393428:JPE393428 JYS393428:JZA393428 KIO393428:KIW393428 KSK393428:KSS393428 LCG393428:LCO393428 LMC393428:LMK393428 LVY393428:LWG393428 MFU393428:MGC393428 MPQ393428:MPY393428 MZM393428:MZU393428 NJI393428:NJQ393428 NTE393428:NTM393428 ODA393428:ODI393428 OMW393428:ONE393428 OWS393428:OXA393428 PGO393428:PGW393428 PQK393428:PQS393428 QAG393428:QAO393428 QKC393428:QKK393428 QTY393428:QUG393428 RDU393428:REC393428 RNQ393428:RNY393428 RXM393428:RXU393428 SHI393428:SHQ393428 SRE393428:SRM393428 TBA393428:TBI393428 TKW393428:TLE393428 TUS393428:TVA393428 UEO393428:UEW393428 UOK393428:UOS393428 UYG393428:UYO393428 VIC393428:VIK393428 VRY393428:VSG393428 WBU393428:WCC393428 WLQ393428:WLY393428 WVM393428:WVU393428 E458964:M458964 JA458964:JI458964 SW458964:TE458964 ACS458964:ADA458964 AMO458964:AMW458964 AWK458964:AWS458964 BGG458964:BGO458964 BQC458964:BQK458964 BZY458964:CAG458964 CJU458964:CKC458964 CTQ458964:CTY458964 DDM458964:DDU458964 DNI458964:DNQ458964 DXE458964:DXM458964 EHA458964:EHI458964 EQW458964:ERE458964 FAS458964:FBA458964 FKO458964:FKW458964 FUK458964:FUS458964 GEG458964:GEO458964 GOC458964:GOK458964 GXY458964:GYG458964 HHU458964:HIC458964 HRQ458964:HRY458964 IBM458964:IBU458964 ILI458964:ILQ458964 IVE458964:IVM458964 JFA458964:JFI458964 JOW458964:JPE458964 JYS458964:JZA458964 KIO458964:KIW458964 KSK458964:KSS458964 LCG458964:LCO458964 LMC458964:LMK458964 LVY458964:LWG458964 MFU458964:MGC458964 MPQ458964:MPY458964 MZM458964:MZU458964 NJI458964:NJQ458964 NTE458964:NTM458964 ODA458964:ODI458964 OMW458964:ONE458964 OWS458964:OXA458964 PGO458964:PGW458964 PQK458964:PQS458964 QAG458964:QAO458964 QKC458964:QKK458964 QTY458964:QUG458964 RDU458964:REC458964 RNQ458964:RNY458964 RXM458964:RXU458964 SHI458964:SHQ458964 SRE458964:SRM458964 TBA458964:TBI458964 TKW458964:TLE458964 TUS458964:TVA458964 UEO458964:UEW458964 UOK458964:UOS458964 UYG458964:UYO458964 VIC458964:VIK458964 VRY458964:VSG458964 WBU458964:WCC458964 WLQ458964:WLY458964 WVM458964:WVU458964 E524500:M524500 JA524500:JI524500 SW524500:TE524500 ACS524500:ADA524500 AMO524500:AMW524500 AWK524500:AWS524500 BGG524500:BGO524500 BQC524500:BQK524500 BZY524500:CAG524500 CJU524500:CKC524500 CTQ524500:CTY524500 DDM524500:DDU524500 DNI524500:DNQ524500 DXE524500:DXM524500 EHA524500:EHI524500 EQW524500:ERE524500 FAS524500:FBA524500 FKO524500:FKW524500 FUK524500:FUS524500 GEG524500:GEO524500 GOC524500:GOK524500 GXY524500:GYG524500 HHU524500:HIC524500 HRQ524500:HRY524500 IBM524500:IBU524500 ILI524500:ILQ524500 IVE524500:IVM524500 JFA524500:JFI524500 JOW524500:JPE524500 JYS524500:JZA524500 KIO524500:KIW524500 KSK524500:KSS524500 LCG524500:LCO524500 LMC524500:LMK524500 LVY524500:LWG524500 MFU524500:MGC524500 MPQ524500:MPY524500 MZM524500:MZU524500 NJI524500:NJQ524500 NTE524500:NTM524500 ODA524500:ODI524500 OMW524500:ONE524500 OWS524500:OXA524500 PGO524500:PGW524500 PQK524500:PQS524500 QAG524500:QAO524500 QKC524500:QKK524500 QTY524500:QUG524500 RDU524500:REC524500 RNQ524500:RNY524500 RXM524500:RXU524500 SHI524500:SHQ524500 SRE524500:SRM524500 TBA524500:TBI524500 TKW524500:TLE524500 TUS524500:TVA524500 UEO524500:UEW524500 UOK524500:UOS524500 UYG524500:UYO524500 VIC524500:VIK524500 VRY524500:VSG524500 WBU524500:WCC524500 WLQ524500:WLY524500 WVM524500:WVU524500 E590036:M590036 JA590036:JI590036 SW590036:TE590036 ACS590036:ADA590036 AMO590036:AMW590036 AWK590036:AWS590036 BGG590036:BGO590036 BQC590036:BQK590036 BZY590036:CAG590036 CJU590036:CKC590036 CTQ590036:CTY590036 DDM590036:DDU590036 DNI590036:DNQ590036 DXE590036:DXM590036 EHA590036:EHI590036 EQW590036:ERE590036 FAS590036:FBA590036 FKO590036:FKW590036 FUK590036:FUS590036 GEG590036:GEO590036 GOC590036:GOK590036 GXY590036:GYG590036 HHU590036:HIC590036 HRQ590036:HRY590036 IBM590036:IBU590036 ILI590036:ILQ590036 IVE590036:IVM590036 JFA590036:JFI590036 JOW590036:JPE590036 JYS590036:JZA590036 KIO590036:KIW590036 KSK590036:KSS590036 LCG590036:LCO590036 LMC590036:LMK590036 LVY590036:LWG590036 MFU590036:MGC590036 MPQ590036:MPY590036 MZM590036:MZU590036 NJI590036:NJQ590036 NTE590036:NTM590036 ODA590036:ODI590036 OMW590036:ONE590036 OWS590036:OXA590036 PGO590036:PGW590036 PQK590036:PQS590036 QAG590036:QAO590036 QKC590036:QKK590036 QTY590036:QUG590036 RDU590036:REC590036 RNQ590036:RNY590036 RXM590036:RXU590036 SHI590036:SHQ590036 SRE590036:SRM590036 TBA590036:TBI590036 TKW590036:TLE590036 TUS590036:TVA590036 UEO590036:UEW590036 UOK590036:UOS590036 UYG590036:UYO590036 VIC590036:VIK590036 VRY590036:VSG590036 WBU590036:WCC590036 WLQ590036:WLY590036 WVM590036:WVU590036 E655572:M655572 JA655572:JI655572 SW655572:TE655572 ACS655572:ADA655572 AMO655572:AMW655572 AWK655572:AWS655572 BGG655572:BGO655572 BQC655572:BQK655572 BZY655572:CAG655572 CJU655572:CKC655572 CTQ655572:CTY655572 DDM655572:DDU655572 DNI655572:DNQ655572 DXE655572:DXM655572 EHA655572:EHI655572 EQW655572:ERE655572 FAS655572:FBA655572 FKO655572:FKW655572 FUK655572:FUS655572 GEG655572:GEO655572 GOC655572:GOK655572 GXY655572:GYG655572 HHU655572:HIC655572 HRQ655572:HRY655572 IBM655572:IBU655572 ILI655572:ILQ655572 IVE655572:IVM655572 JFA655572:JFI655572 JOW655572:JPE655572 JYS655572:JZA655572 KIO655572:KIW655572 KSK655572:KSS655572 LCG655572:LCO655572 LMC655572:LMK655572 LVY655572:LWG655572 MFU655572:MGC655572 MPQ655572:MPY655572 MZM655572:MZU655572 NJI655572:NJQ655572 NTE655572:NTM655572 ODA655572:ODI655572 OMW655572:ONE655572 OWS655572:OXA655572 PGO655572:PGW655572 PQK655572:PQS655572 QAG655572:QAO655572 QKC655572:QKK655572 QTY655572:QUG655572 RDU655572:REC655572 RNQ655572:RNY655572 RXM655572:RXU655572 SHI655572:SHQ655572 SRE655572:SRM655572 TBA655572:TBI655572 TKW655572:TLE655572 TUS655572:TVA655572 UEO655572:UEW655572 UOK655572:UOS655572 UYG655572:UYO655572 VIC655572:VIK655572 VRY655572:VSG655572 WBU655572:WCC655572 WLQ655572:WLY655572 WVM655572:WVU655572 E721108:M721108 JA721108:JI721108 SW721108:TE721108 ACS721108:ADA721108 AMO721108:AMW721108 AWK721108:AWS721108 BGG721108:BGO721108 BQC721108:BQK721108 BZY721108:CAG721108 CJU721108:CKC721108 CTQ721108:CTY721108 DDM721108:DDU721108 DNI721108:DNQ721108 DXE721108:DXM721108 EHA721108:EHI721108 EQW721108:ERE721108 FAS721108:FBA721108 FKO721108:FKW721108 FUK721108:FUS721108 GEG721108:GEO721108 GOC721108:GOK721108 GXY721108:GYG721108 HHU721108:HIC721108 HRQ721108:HRY721108 IBM721108:IBU721108 ILI721108:ILQ721108 IVE721108:IVM721108 JFA721108:JFI721108 JOW721108:JPE721108 JYS721108:JZA721108 KIO721108:KIW721108 KSK721108:KSS721108 LCG721108:LCO721108 LMC721108:LMK721108 LVY721108:LWG721108 MFU721108:MGC721108 MPQ721108:MPY721108 MZM721108:MZU721108 NJI721108:NJQ721108 NTE721108:NTM721108 ODA721108:ODI721108 OMW721108:ONE721108 OWS721108:OXA721108 PGO721108:PGW721108 PQK721108:PQS721108 QAG721108:QAO721108 QKC721108:QKK721108 QTY721108:QUG721108 RDU721108:REC721108 RNQ721108:RNY721108 RXM721108:RXU721108 SHI721108:SHQ721108 SRE721108:SRM721108 TBA721108:TBI721108 TKW721108:TLE721108 TUS721108:TVA721108 UEO721108:UEW721108 UOK721108:UOS721108 UYG721108:UYO721108 VIC721108:VIK721108 VRY721108:VSG721108 WBU721108:WCC721108 WLQ721108:WLY721108 WVM721108:WVU721108 E786644:M786644 JA786644:JI786644 SW786644:TE786644 ACS786644:ADA786644 AMO786644:AMW786644 AWK786644:AWS786644 BGG786644:BGO786644 BQC786644:BQK786644 BZY786644:CAG786644 CJU786644:CKC786644 CTQ786644:CTY786644 DDM786644:DDU786644 DNI786644:DNQ786644 DXE786644:DXM786644 EHA786644:EHI786644 EQW786644:ERE786644 FAS786644:FBA786644 FKO786644:FKW786644 FUK786644:FUS786644 GEG786644:GEO786644 GOC786644:GOK786644 GXY786644:GYG786644 HHU786644:HIC786644 HRQ786644:HRY786644 IBM786644:IBU786644 ILI786644:ILQ786644 IVE786644:IVM786644 JFA786644:JFI786644 JOW786644:JPE786644 JYS786644:JZA786644 KIO786644:KIW786644 KSK786644:KSS786644 LCG786644:LCO786644 LMC786644:LMK786644 LVY786644:LWG786644 MFU786644:MGC786644 MPQ786644:MPY786644 MZM786644:MZU786644 NJI786644:NJQ786644 NTE786644:NTM786644 ODA786644:ODI786644 OMW786644:ONE786644 OWS786644:OXA786644 PGO786644:PGW786644 PQK786644:PQS786644 QAG786644:QAO786644 QKC786644:QKK786644 QTY786644:QUG786644 RDU786644:REC786644 RNQ786644:RNY786644 RXM786644:RXU786644 SHI786644:SHQ786644 SRE786644:SRM786644 TBA786644:TBI786644 TKW786644:TLE786644 TUS786644:TVA786644 UEO786644:UEW786644 UOK786644:UOS786644 UYG786644:UYO786644 VIC786644:VIK786644 VRY786644:VSG786644 WBU786644:WCC786644 WLQ786644:WLY786644 WVM786644:WVU786644 E852180:M852180 JA852180:JI852180 SW852180:TE852180 ACS852180:ADA852180 AMO852180:AMW852180 AWK852180:AWS852180 BGG852180:BGO852180 BQC852180:BQK852180 BZY852180:CAG852180 CJU852180:CKC852180 CTQ852180:CTY852180 DDM852180:DDU852180 DNI852180:DNQ852180 DXE852180:DXM852180 EHA852180:EHI852180 EQW852180:ERE852180 FAS852180:FBA852180 FKO852180:FKW852180 FUK852180:FUS852180 GEG852180:GEO852180 GOC852180:GOK852180 GXY852180:GYG852180 HHU852180:HIC852180 HRQ852180:HRY852180 IBM852180:IBU852180 ILI852180:ILQ852180 IVE852180:IVM852180 JFA852180:JFI852180 JOW852180:JPE852180 JYS852180:JZA852180 KIO852180:KIW852180 KSK852180:KSS852180 LCG852180:LCO852180 LMC852180:LMK852180 LVY852180:LWG852180 MFU852180:MGC852180 MPQ852180:MPY852180 MZM852180:MZU852180 NJI852180:NJQ852180 NTE852180:NTM852180 ODA852180:ODI852180 OMW852180:ONE852180 OWS852180:OXA852180 PGO852180:PGW852180 PQK852180:PQS852180 QAG852180:QAO852180 QKC852180:QKK852180 QTY852180:QUG852180 RDU852180:REC852180 RNQ852180:RNY852180 RXM852180:RXU852180 SHI852180:SHQ852180 SRE852180:SRM852180 TBA852180:TBI852180 TKW852180:TLE852180 TUS852180:TVA852180 UEO852180:UEW852180 UOK852180:UOS852180 UYG852180:UYO852180 VIC852180:VIK852180 VRY852180:VSG852180 WBU852180:WCC852180 WLQ852180:WLY852180 WVM852180:WVU852180 E917716:M917716 JA917716:JI917716 SW917716:TE917716 ACS917716:ADA917716 AMO917716:AMW917716 AWK917716:AWS917716 BGG917716:BGO917716 BQC917716:BQK917716 BZY917716:CAG917716 CJU917716:CKC917716 CTQ917716:CTY917716 DDM917716:DDU917716 DNI917716:DNQ917716 DXE917716:DXM917716 EHA917716:EHI917716 EQW917716:ERE917716 FAS917716:FBA917716 FKO917716:FKW917716 FUK917716:FUS917716 GEG917716:GEO917716 GOC917716:GOK917716 GXY917716:GYG917716 HHU917716:HIC917716 HRQ917716:HRY917716 IBM917716:IBU917716 ILI917716:ILQ917716 IVE917716:IVM917716 JFA917716:JFI917716 JOW917716:JPE917716 JYS917716:JZA917716 KIO917716:KIW917716 KSK917716:KSS917716 LCG917716:LCO917716 LMC917716:LMK917716 LVY917716:LWG917716 MFU917716:MGC917716 MPQ917716:MPY917716 MZM917716:MZU917716 NJI917716:NJQ917716 NTE917716:NTM917716 ODA917716:ODI917716 OMW917716:ONE917716 OWS917716:OXA917716 PGO917716:PGW917716 PQK917716:PQS917716 QAG917716:QAO917716 QKC917716:QKK917716 QTY917716:QUG917716 RDU917716:REC917716 RNQ917716:RNY917716 RXM917716:RXU917716 SHI917716:SHQ917716 SRE917716:SRM917716 TBA917716:TBI917716 TKW917716:TLE917716 TUS917716:TVA917716 UEO917716:UEW917716 UOK917716:UOS917716 UYG917716:UYO917716 VIC917716:VIK917716 VRY917716:VSG917716 WBU917716:WCC917716 WLQ917716:WLY917716 WVM917716:WVU917716 E983252:M983252 JA983252:JI983252 SW983252:TE983252 ACS983252:ADA983252 AMO983252:AMW983252 AWK983252:AWS983252 BGG983252:BGO983252 BQC983252:BQK983252 BZY983252:CAG983252 CJU983252:CKC983252 CTQ983252:CTY983252 DDM983252:DDU983252 DNI983252:DNQ983252 DXE983252:DXM983252 EHA983252:EHI983252 EQW983252:ERE983252 FAS983252:FBA983252 FKO983252:FKW983252 FUK983252:FUS983252 GEG983252:GEO983252 GOC983252:GOK983252 GXY983252:GYG983252 HHU983252:HIC983252 HRQ983252:HRY983252 IBM983252:IBU983252 ILI983252:ILQ983252 IVE983252:IVM983252 JFA983252:JFI983252 JOW983252:JPE983252 JYS983252:JZA983252 KIO983252:KIW983252 KSK983252:KSS983252 LCG983252:LCO983252 LMC983252:LMK983252 LVY983252:LWG983252 MFU983252:MGC983252 MPQ983252:MPY983252 MZM983252:MZU983252 NJI983252:NJQ983252 NTE983252:NTM983252 ODA983252:ODI983252 OMW983252:ONE983252 OWS983252:OXA983252 PGO983252:PGW983252 PQK983252:PQS983252 QAG983252:QAO983252 QKC983252:QKK983252 QTY983252:QUG983252 RDU983252:REC983252 RNQ983252:RNY983252 RXM983252:RXU983252 SHI983252:SHQ983252 SRE983252:SRM983252 TBA983252:TBI983252 TKW983252:TLE983252 TUS983252:TVA983252 UEO983252:UEW983252 UOK983252:UOS983252 UYG983252:UYO983252 VIC983252:VIK983252 VRY983252:VSG983252 WBU983252:WCC983252 WLQ983252:WLY983252 WVM983252:WVU983252 JC157:JL157 SY157:TH157 ACU157:ADD157 AMQ157:AMZ157 AWM157:AWV157 BGI157:BGR157 BQE157:BQN157 CAA157:CAJ157 CJW157:CKF157 CTS157:CUB157 DDO157:DDX157 DNK157:DNT157 DXG157:DXP157 EHC157:EHL157 EQY157:ERH157 FAU157:FBD157 FKQ157:FKZ157 FUM157:FUV157 GEI157:GER157 GOE157:GON157 GYA157:GYJ157 HHW157:HIF157 HRS157:HSB157 IBO157:IBX157 ILK157:ILT157 IVG157:IVP157 JFC157:JFL157 JOY157:JPH157 JYU157:JZD157 KIQ157:KIZ157 KSM157:KSV157 LCI157:LCR157 LME157:LMN157 LWA157:LWJ157 MFW157:MGF157 MPS157:MQB157 MZO157:MZX157 NJK157:NJT157 NTG157:NTP157 ODC157:ODL157 OMY157:ONH157 OWU157:OXD157 PGQ157:PGZ157 PQM157:PQV157 QAI157:QAR157 QKE157:QKN157 QUA157:QUJ157 RDW157:REF157 RNS157:ROB157 RXO157:RXX157 SHK157:SHT157 SRG157:SRP157 TBC157:TBL157 TKY157:TLH157 TUU157:TVD157 UEQ157:UEZ157 UOM157:UOV157 UYI157:UYR157 VIE157:VIN157 VSA157:VSJ157 WBW157:WCF157 WLS157:WMB157 WVO157:WVX157 F65738:O65738 JB65738:JK65738 SX65738:TG65738 ACT65738:ADC65738 AMP65738:AMY65738 AWL65738:AWU65738 BGH65738:BGQ65738 BQD65738:BQM65738 BZZ65738:CAI65738 CJV65738:CKE65738 CTR65738:CUA65738 DDN65738:DDW65738 DNJ65738:DNS65738 DXF65738:DXO65738 EHB65738:EHK65738 EQX65738:ERG65738 FAT65738:FBC65738 FKP65738:FKY65738 FUL65738:FUU65738 GEH65738:GEQ65738 GOD65738:GOM65738 GXZ65738:GYI65738 HHV65738:HIE65738 HRR65738:HSA65738 IBN65738:IBW65738 ILJ65738:ILS65738 IVF65738:IVO65738 JFB65738:JFK65738 JOX65738:JPG65738 JYT65738:JZC65738 KIP65738:KIY65738 KSL65738:KSU65738 LCH65738:LCQ65738 LMD65738:LMM65738 LVZ65738:LWI65738 MFV65738:MGE65738 MPR65738:MQA65738 MZN65738:MZW65738 NJJ65738:NJS65738 NTF65738:NTO65738 ODB65738:ODK65738 OMX65738:ONG65738 OWT65738:OXC65738 PGP65738:PGY65738 PQL65738:PQU65738 QAH65738:QAQ65738 QKD65738:QKM65738 QTZ65738:QUI65738 RDV65738:REE65738 RNR65738:ROA65738 RXN65738:RXW65738 SHJ65738:SHS65738 SRF65738:SRO65738 TBB65738:TBK65738 TKX65738:TLG65738 TUT65738:TVC65738 UEP65738:UEY65738 UOL65738:UOU65738 UYH65738:UYQ65738 VID65738:VIM65738 VRZ65738:VSI65738 WBV65738:WCE65738 WLR65738:WMA65738 WVN65738:WVW65738 F131274:O131274 JB131274:JK131274 SX131274:TG131274 ACT131274:ADC131274 AMP131274:AMY131274 AWL131274:AWU131274 BGH131274:BGQ131274 BQD131274:BQM131274 BZZ131274:CAI131274 CJV131274:CKE131274 CTR131274:CUA131274 DDN131274:DDW131274 DNJ131274:DNS131274 DXF131274:DXO131274 EHB131274:EHK131274 EQX131274:ERG131274 FAT131274:FBC131274 FKP131274:FKY131274 FUL131274:FUU131274 GEH131274:GEQ131274 GOD131274:GOM131274 GXZ131274:GYI131274 HHV131274:HIE131274 HRR131274:HSA131274 IBN131274:IBW131274 ILJ131274:ILS131274 IVF131274:IVO131274 JFB131274:JFK131274 JOX131274:JPG131274 JYT131274:JZC131274 KIP131274:KIY131274 KSL131274:KSU131274 LCH131274:LCQ131274 LMD131274:LMM131274 LVZ131274:LWI131274 MFV131274:MGE131274 MPR131274:MQA131274 MZN131274:MZW131274 NJJ131274:NJS131274 NTF131274:NTO131274 ODB131274:ODK131274 OMX131274:ONG131274 OWT131274:OXC131274 PGP131274:PGY131274 PQL131274:PQU131274 QAH131274:QAQ131274 QKD131274:QKM131274 QTZ131274:QUI131274 RDV131274:REE131274 RNR131274:ROA131274 RXN131274:RXW131274 SHJ131274:SHS131274 SRF131274:SRO131274 TBB131274:TBK131274 TKX131274:TLG131274 TUT131274:TVC131274 UEP131274:UEY131274 UOL131274:UOU131274 UYH131274:UYQ131274 VID131274:VIM131274 VRZ131274:VSI131274 WBV131274:WCE131274 WLR131274:WMA131274 WVN131274:WVW131274 F196810:O196810 JB196810:JK196810 SX196810:TG196810 ACT196810:ADC196810 AMP196810:AMY196810 AWL196810:AWU196810 BGH196810:BGQ196810 BQD196810:BQM196810 BZZ196810:CAI196810 CJV196810:CKE196810 CTR196810:CUA196810 DDN196810:DDW196810 DNJ196810:DNS196810 DXF196810:DXO196810 EHB196810:EHK196810 EQX196810:ERG196810 FAT196810:FBC196810 FKP196810:FKY196810 FUL196810:FUU196810 GEH196810:GEQ196810 GOD196810:GOM196810 GXZ196810:GYI196810 HHV196810:HIE196810 HRR196810:HSA196810 IBN196810:IBW196810 ILJ196810:ILS196810 IVF196810:IVO196810 JFB196810:JFK196810 JOX196810:JPG196810 JYT196810:JZC196810 KIP196810:KIY196810 KSL196810:KSU196810 LCH196810:LCQ196810 LMD196810:LMM196810 LVZ196810:LWI196810 MFV196810:MGE196810 MPR196810:MQA196810 MZN196810:MZW196810 NJJ196810:NJS196810 NTF196810:NTO196810 ODB196810:ODK196810 OMX196810:ONG196810 OWT196810:OXC196810 PGP196810:PGY196810 PQL196810:PQU196810 QAH196810:QAQ196810 QKD196810:QKM196810 QTZ196810:QUI196810 RDV196810:REE196810 RNR196810:ROA196810 RXN196810:RXW196810 SHJ196810:SHS196810 SRF196810:SRO196810 TBB196810:TBK196810 TKX196810:TLG196810 TUT196810:TVC196810 UEP196810:UEY196810 UOL196810:UOU196810 UYH196810:UYQ196810 VID196810:VIM196810 VRZ196810:VSI196810 WBV196810:WCE196810 WLR196810:WMA196810 WVN196810:WVW196810 F262346:O262346 JB262346:JK262346 SX262346:TG262346 ACT262346:ADC262346 AMP262346:AMY262346 AWL262346:AWU262346 BGH262346:BGQ262346 BQD262346:BQM262346 BZZ262346:CAI262346 CJV262346:CKE262346 CTR262346:CUA262346 DDN262346:DDW262346 DNJ262346:DNS262346 DXF262346:DXO262346 EHB262346:EHK262346 EQX262346:ERG262346 FAT262346:FBC262346 FKP262346:FKY262346 FUL262346:FUU262346 GEH262346:GEQ262346 GOD262346:GOM262346 GXZ262346:GYI262346 HHV262346:HIE262346 HRR262346:HSA262346 IBN262346:IBW262346 ILJ262346:ILS262346 IVF262346:IVO262346 JFB262346:JFK262346 JOX262346:JPG262346 JYT262346:JZC262346 KIP262346:KIY262346 KSL262346:KSU262346 LCH262346:LCQ262346 LMD262346:LMM262346 LVZ262346:LWI262346 MFV262346:MGE262346 MPR262346:MQA262346 MZN262346:MZW262346 NJJ262346:NJS262346 NTF262346:NTO262346 ODB262346:ODK262346 OMX262346:ONG262346 OWT262346:OXC262346 PGP262346:PGY262346 PQL262346:PQU262346 QAH262346:QAQ262346 QKD262346:QKM262346 QTZ262346:QUI262346 RDV262346:REE262346 RNR262346:ROA262346 RXN262346:RXW262346 SHJ262346:SHS262346 SRF262346:SRO262346 TBB262346:TBK262346 TKX262346:TLG262346 TUT262346:TVC262346 UEP262346:UEY262346 UOL262346:UOU262346 UYH262346:UYQ262346 VID262346:VIM262346 VRZ262346:VSI262346 WBV262346:WCE262346 WLR262346:WMA262346 WVN262346:WVW262346 F327882:O327882 JB327882:JK327882 SX327882:TG327882 ACT327882:ADC327882 AMP327882:AMY327882 AWL327882:AWU327882 BGH327882:BGQ327882 BQD327882:BQM327882 BZZ327882:CAI327882 CJV327882:CKE327882 CTR327882:CUA327882 DDN327882:DDW327882 DNJ327882:DNS327882 DXF327882:DXO327882 EHB327882:EHK327882 EQX327882:ERG327882 FAT327882:FBC327882 FKP327882:FKY327882 FUL327882:FUU327882 GEH327882:GEQ327882 GOD327882:GOM327882 GXZ327882:GYI327882 HHV327882:HIE327882 HRR327882:HSA327882 IBN327882:IBW327882 ILJ327882:ILS327882 IVF327882:IVO327882 JFB327882:JFK327882 JOX327882:JPG327882 JYT327882:JZC327882 KIP327882:KIY327882 KSL327882:KSU327882 LCH327882:LCQ327882 LMD327882:LMM327882 LVZ327882:LWI327882 MFV327882:MGE327882 MPR327882:MQA327882 MZN327882:MZW327882 NJJ327882:NJS327882 NTF327882:NTO327882 ODB327882:ODK327882 OMX327882:ONG327882 OWT327882:OXC327882 PGP327882:PGY327882 PQL327882:PQU327882 QAH327882:QAQ327882 QKD327882:QKM327882 QTZ327882:QUI327882 RDV327882:REE327882 RNR327882:ROA327882 RXN327882:RXW327882 SHJ327882:SHS327882 SRF327882:SRO327882 TBB327882:TBK327882 TKX327882:TLG327882 TUT327882:TVC327882 UEP327882:UEY327882 UOL327882:UOU327882 UYH327882:UYQ327882 VID327882:VIM327882 VRZ327882:VSI327882 WBV327882:WCE327882 WLR327882:WMA327882 WVN327882:WVW327882 F393418:O393418 JB393418:JK393418 SX393418:TG393418 ACT393418:ADC393418 AMP393418:AMY393418 AWL393418:AWU393418 BGH393418:BGQ393418 BQD393418:BQM393418 BZZ393418:CAI393418 CJV393418:CKE393418 CTR393418:CUA393418 DDN393418:DDW393418 DNJ393418:DNS393418 DXF393418:DXO393418 EHB393418:EHK393418 EQX393418:ERG393418 FAT393418:FBC393418 FKP393418:FKY393418 FUL393418:FUU393418 GEH393418:GEQ393418 GOD393418:GOM393418 GXZ393418:GYI393418 HHV393418:HIE393418 HRR393418:HSA393418 IBN393418:IBW393418 ILJ393418:ILS393418 IVF393418:IVO393418 JFB393418:JFK393418 JOX393418:JPG393418 JYT393418:JZC393418 KIP393418:KIY393418 KSL393418:KSU393418 LCH393418:LCQ393418 LMD393418:LMM393418 LVZ393418:LWI393418 MFV393418:MGE393418 MPR393418:MQA393418 MZN393418:MZW393418 NJJ393418:NJS393418 NTF393418:NTO393418 ODB393418:ODK393418 OMX393418:ONG393418 OWT393418:OXC393418 PGP393418:PGY393418 PQL393418:PQU393418 QAH393418:QAQ393418 QKD393418:QKM393418 QTZ393418:QUI393418 RDV393418:REE393418 RNR393418:ROA393418 RXN393418:RXW393418 SHJ393418:SHS393418 SRF393418:SRO393418 TBB393418:TBK393418 TKX393418:TLG393418 TUT393418:TVC393418 UEP393418:UEY393418 UOL393418:UOU393418 UYH393418:UYQ393418 VID393418:VIM393418 VRZ393418:VSI393418 WBV393418:WCE393418 WLR393418:WMA393418 WVN393418:WVW393418 F458954:O458954 JB458954:JK458954 SX458954:TG458954 ACT458954:ADC458954 AMP458954:AMY458954 AWL458954:AWU458954 BGH458954:BGQ458954 BQD458954:BQM458954 BZZ458954:CAI458954 CJV458954:CKE458954 CTR458954:CUA458954 DDN458954:DDW458954 DNJ458954:DNS458954 DXF458954:DXO458954 EHB458954:EHK458954 EQX458954:ERG458954 FAT458954:FBC458954 FKP458954:FKY458954 FUL458954:FUU458954 GEH458954:GEQ458954 GOD458954:GOM458954 GXZ458954:GYI458954 HHV458954:HIE458954 HRR458954:HSA458954 IBN458954:IBW458954 ILJ458954:ILS458954 IVF458954:IVO458954 JFB458954:JFK458954 JOX458954:JPG458954 JYT458954:JZC458954 KIP458954:KIY458954 KSL458954:KSU458954 LCH458954:LCQ458954 LMD458954:LMM458954 LVZ458954:LWI458954 MFV458954:MGE458954 MPR458954:MQA458954 MZN458954:MZW458954 NJJ458954:NJS458954 NTF458954:NTO458954 ODB458954:ODK458954 OMX458954:ONG458954 OWT458954:OXC458954 PGP458954:PGY458954 PQL458954:PQU458954 QAH458954:QAQ458954 QKD458954:QKM458954 QTZ458954:QUI458954 RDV458954:REE458954 RNR458954:ROA458954 RXN458954:RXW458954 SHJ458954:SHS458954 SRF458954:SRO458954 TBB458954:TBK458954 TKX458954:TLG458954 TUT458954:TVC458954 UEP458954:UEY458954 UOL458954:UOU458954 UYH458954:UYQ458954 VID458954:VIM458954 VRZ458954:VSI458954 WBV458954:WCE458954 WLR458954:WMA458954 WVN458954:WVW458954 F524490:O524490 JB524490:JK524490 SX524490:TG524490 ACT524490:ADC524490 AMP524490:AMY524490 AWL524490:AWU524490 BGH524490:BGQ524490 BQD524490:BQM524490 BZZ524490:CAI524490 CJV524490:CKE524490 CTR524490:CUA524490 DDN524490:DDW524490 DNJ524490:DNS524490 DXF524490:DXO524490 EHB524490:EHK524490 EQX524490:ERG524490 FAT524490:FBC524490 FKP524490:FKY524490 FUL524490:FUU524490 GEH524490:GEQ524490 GOD524490:GOM524490 GXZ524490:GYI524490 HHV524490:HIE524490 HRR524490:HSA524490 IBN524490:IBW524490 ILJ524490:ILS524490 IVF524490:IVO524490 JFB524490:JFK524490 JOX524490:JPG524490 JYT524490:JZC524490 KIP524490:KIY524490 KSL524490:KSU524490 LCH524490:LCQ524490 LMD524490:LMM524490 LVZ524490:LWI524490 MFV524490:MGE524490 MPR524490:MQA524490 MZN524490:MZW524490 NJJ524490:NJS524490 NTF524490:NTO524490 ODB524490:ODK524490 OMX524490:ONG524490 OWT524490:OXC524490 PGP524490:PGY524490 PQL524490:PQU524490 QAH524490:QAQ524490 QKD524490:QKM524490 QTZ524490:QUI524490 RDV524490:REE524490 RNR524490:ROA524490 RXN524490:RXW524490 SHJ524490:SHS524490 SRF524490:SRO524490 TBB524490:TBK524490 TKX524490:TLG524490 TUT524490:TVC524490 UEP524490:UEY524490 UOL524490:UOU524490 UYH524490:UYQ524490 VID524490:VIM524490 VRZ524490:VSI524490 WBV524490:WCE524490 WLR524490:WMA524490 WVN524490:WVW524490 F590026:O590026 JB590026:JK590026 SX590026:TG590026 ACT590026:ADC590026 AMP590026:AMY590026 AWL590026:AWU590026 BGH590026:BGQ590026 BQD590026:BQM590026 BZZ590026:CAI590026 CJV590026:CKE590026 CTR590026:CUA590026 DDN590026:DDW590026 DNJ590026:DNS590026 DXF590026:DXO590026 EHB590026:EHK590026 EQX590026:ERG590026 FAT590026:FBC590026 FKP590026:FKY590026 FUL590026:FUU590026 GEH590026:GEQ590026 GOD590026:GOM590026 GXZ590026:GYI590026 HHV590026:HIE590026 HRR590026:HSA590026 IBN590026:IBW590026 ILJ590026:ILS590026 IVF590026:IVO590026 JFB590026:JFK590026 JOX590026:JPG590026 JYT590026:JZC590026 KIP590026:KIY590026 KSL590026:KSU590026 LCH590026:LCQ590026 LMD590026:LMM590026 LVZ590026:LWI590026 MFV590026:MGE590026 MPR590026:MQA590026 MZN590026:MZW590026 NJJ590026:NJS590026 NTF590026:NTO590026 ODB590026:ODK590026 OMX590026:ONG590026 OWT590026:OXC590026 PGP590026:PGY590026 PQL590026:PQU590026 QAH590026:QAQ590026 QKD590026:QKM590026 QTZ590026:QUI590026 RDV590026:REE590026 RNR590026:ROA590026 RXN590026:RXW590026 SHJ590026:SHS590026 SRF590026:SRO590026 TBB590026:TBK590026 TKX590026:TLG590026 TUT590026:TVC590026 UEP590026:UEY590026 UOL590026:UOU590026 UYH590026:UYQ590026 VID590026:VIM590026 VRZ590026:VSI590026 WBV590026:WCE590026 WLR590026:WMA590026 WVN590026:WVW590026 F655562:O655562 JB655562:JK655562 SX655562:TG655562 ACT655562:ADC655562 AMP655562:AMY655562 AWL655562:AWU655562 BGH655562:BGQ655562 BQD655562:BQM655562 BZZ655562:CAI655562 CJV655562:CKE655562 CTR655562:CUA655562 DDN655562:DDW655562 DNJ655562:DNS655562 DXF655562:DXO655562 EHB655562:EHK655562 EQX655562:ERG655562 FAT655562:FBC655562 FKP655562:FKY655562 FUL655562:FUU655562 GEH655562:GEQ655562 GOD655562:GOM655562 GXZ655562:GYI655562 HHV655562:HIE655562 HRR655562:HSA655562 IBN655562:IBW655562 ILJ655562:ILS655562 IVF655562:IVO655562 JFB655562:JFK655562 JOX655562:JPG655562 JYT655562:JZC655562 KIP655562:KIY655562 KSL655562:KSU655562 LCH655562:LCQ655562 LMD655562:LMM655562 LVZ655562:LWI655562 MFV655562:MGE655562 MPR655562:MQA655562 MZN655562:MZW655562 NJJ655562:NJS655562 NTF655562:NTO655562 ODB655562:ODK655562 OMX655562:ONG655562 OWT655562:OXC655562 PGP655562:PGY655562 PQL655562:PQU655562 QAH655562:QAQ655562 QKD655562:QKM655562 QTZ655562:QUI655562 RDV655562:REE655562 RNR655562:ROA655562 RXN655562:RXW655562 SHJ655562:SHS655562 SRF655562:SRO655562 TBB655562:TBK655562 TKX655562:TLG655562 TUT655562:TVC655562 UEP655562:UEY655562 UOL655562:UOU655562 UYH655562:UYQ655562 VID655562:VIM655562 VRZ655562:VSI655562 WBV655562:WCE655562 WLR655562:WMA655562 WVN655562:WVW655562 F721098:O721098 JB721098:JK721098 SX721098:TG721098 ACT721098:ADC721098 AMP721098:AMY721098 AWL721098:AWU721098 BGH721098:BGQ721098 BQD721098:BQM721098 BZZ721098:CAI721098 CJV721098:CKE721098 CTR721098:CUA721098 DDN721098:DDW721098 DNJ721098:DNS721098 DXF721098:DXO721098 EHB721098:EHK721098 EQX721098:ERG721098 FAT721098:FBC721098 FKP721098:FKY721098 FUL721098:FUU721098 GEH721098:GEQ721098 GOD721098:GOM721098 GXZ721098:GYI721098 HHV721098:HIE721098 HRR721098:HSA721098 IBN721098:IBW721098 ILJ721098:ILS721098 IVF721098:IVO721098 JFB721098:JFK721098 JOX721098:JPG721098 JYT721098:JZC721098 KIP721098:KIY721098 KSL721098:KSU721098 LCH721098:LCQ721098 LMD721098:LMM721098 LVZ721098:LWI721098 MFV721098:MGE721098 MPR721098:MQA721098 MZN721098:MZW721098 NJJ721098:NJS721098 NTF721098:NTO721098 ODB721098:ODK721098 OMX721098:ONG721098 OWT721098:OXC721098 PGP721098:PGY721098 PQL721098:PQU721098 QAH721098:QAQ721098 QKD721098:QKM721098 QTZ721098:QUI721098 RDV721098:REE721098 RNR721098:ROA721098 RXN721098:RXW721098 SHJ721098:SHS721098 SRF721098:SRO721098 TBB721098:TBK721098 TKX721098:TLG721098 TUT721098:TVC721098 UEP721098:UEY721098 UOL721098:UOU721098 UYH721098:UYQ721098 VID721098:VIM721098 VRZ721098:VSI721098 WBV721098:WCE721098 WLR721098:WMA721098 WVN721098:WVW721098 F786634:O786634 JB786634:JK786634 SX786634:TG786634 ACT786634:ADC786634 AMP786634:AMY786634 AWL786634:AWU786634 BGH786634:BGQ786634 BQD786634:BQM786634 BZZ786634:CAI786634 CJV786634:CKE786634 CTR786634:CUA786634 DDN786634:DDW786634 DNJ786634:DNS786634 DXF786634:DXO786634 EHB786634:EHK786634 EQX786634:ERG786634 FAT786634:FBC786634 FKP786634:FKY786634 FUL786634:FUU786634 GEH786634:GEQ786634 GOD786634:GOM786634 GXZ786634:GYI786634 HHV786634:HIE786634 HRR786634:HSA786634 IBN786634:IBW786634 ILJ786634:ILS786634 IVF786634:IVO786634 JFB786634:JFK786634 JOX786634:JPG786634 JYT786634:JZC786634 KIP786634:KIY786634 KSL786634:KSU786634 LCH786634:LCQ786634 LMD786634:LMM786634 LVZ786634:LWI786634 MFV786634:MGE786634 MPR786634:MQA786634 MZN786634:MZW786634 NJJ786634:NJS786634 NTF786634:NTO786634 ODB786634:ODK786634 OMX786634:ONG786634 OWT786634:OXC786634 PGP786634:PGY786634 PQL786634:PQU786634 QAH786634:QAQ786634 QKD786634:QKM786634 QTZ786634:QUI786634 RDV786634:REE786634 RNR786634:ROA786634 RXN786634:RXW786634 SHJ786634:SHS786634 SRF786634:SRO786634 TBB786634:TBK786634 TKX786634:TLG786634 TUT786634:TVC786634 UEP786634:UEY786634 UOL786634:UOU786634 UYH786634:UYQ786634 VID786634:VIM786634 VRZ786634:VSI786634 WBV786634:WCE786634 WLR786634:WMA786634 WVN786634:WVW786634 F852170:O852170 JB852170:JK852170 SX852170:TG852170 ACT852170:ADC852170 AMP852170:AMY852170 AWL852170:AWU852170 BGH852170:BGQ852170 BQD852170:BQM852170 BZZ852170:CAI852170 CJV852170:CKE852170 CTR852170:CUA852170 DDN852170:DDW852170 DNJ852170:DNS852170 DXF852170:DXO852170 EHB852170:EHK852170 EQX852170:ERG852170 FAT852170:FBC852170 FKP852170:FKY852170 FUL852170:FUU852170 GEH852170:GEQ852170 GOD852170:GOM852170 GXZ852170:GYI852170 HHV852170:HIE852170 HRR852170:HSA852170 IBN852170:IBW852170 ILJ852170:ILS852170 IVF852170:IVO852170 JFB852170:JFK852170 JOX852170:JPG852170 JYT852170:JZC852170 KIP852170:KIY852170 KSL852170:KSU852170 LCH852170:LCQ852170 LMD852170:LMM852170 LVZ852170:LWI852170 MFV852170:MGE852170 MPR852170:MQA852170 MZN852170:MZW852170 NJJ852170:NJS852170 NTF852170:NTO852170 ODB852170:ODK852170 OMX852170:ONG852170 OWT852170:OXC852170 PGP852170:PGY852170 PQL852170:PQU852170 QAH852170:QAQ852170 QKD852170:QKM852170 QTZ852170:QUI852170 RDV852170:REE852170 RNR852170:ROA852170 RXN852170:RXW852170 SHJ852170:SHS852170 SRF852170:SRO852170 TBB852170:TBK852170 TKX852170:TLG852170 TUT852170:TVC852170 UEP852170:UEY852170 UOL852170:UOU852170 UYH852170:UYQ852170 VID852170:VIM852170 VRZ852170:VSI852170 WBV852170:WCE852170 WLR852170:WMA852170 WVN852170:WVW852170 F917706:O917706 JB917706:JK917706 SX917706:TG917706 ACT917706:ADC917706 AMP917706:AMY917706 AWL917706:AWU917706 BGH917706:BGQ917706 BQD917706:BQM917706 BZZ917706:CAI917706 CJV917706:CKE917706 CTR917706:CUA917706 DDN917706:DDW917706 DNJ917706:DNS917706 DXF917706:DXO917706 EHB917706:EHK917706 EQX917706:ERG917706 FAT917706:FBC917706 FKP917706:FKY917706 FUL917706:FUU917706 GEH917706:GEQ917706 GOD917706:GOM917706 GXZ917706:GYI917706 HHV917706:HIE917706 HRR917706:HSA917706 IBN917706:IBW917706 ILJ917706:ILS917706 IVF917706:IVO917706 JFB917706:JFK917706 JOX917706:JPG917706 JYT917706:JZC917706 KIP917706:KIY917706 KSL917706:KSU917706 LCH917706:LCQ917706 LMD917706:LMM917706 LVZ917706:LWI917706 MFV917706:MGE917706 MPR917706:MQA917706 MZN917706:MZW917706 NJJ917706:NJS917706 NTF917706:NTO917706 ODB917706:ODK917706 OMX917706:ONG917706 OWT917706:OXC917706 PGP917706:PGY917706 PQL917706:PQU917706 QAH917706:QAQ917706 QKD917706:QKM917706 QTZ917706:QUI917706 RDV917706:REE917706 RNR917706:ROA917706 RXN917706:RXW917706 SHJ917706:SHS917706 SRF917706:SRO917706 TBB917706:TBK917706 TKX917706:TLG917706 TUT917706:TVC917706 UEP917706:UEY917706 UOL917706:UOU917706 UYH917706:UYQ917706 VID917706:VIM917706 VRZ917706:VSI917706 WBV917706:WCE917706 WLR917706:WMA917706 WVN917706:WVW917706 F983242:O983242 JB983242:JK983242 SX983242:TG983242 ACT983242:ADC983242 AMP983242:AMY983242 AWL983242:AWU983242 BGH983242:BGQ983242 BQD983242:BQM983242 BZZ983242:CAI983242 CJV983242:CKE983242 CTR983242:CUA983242 DDN983242:DDW983242 DNJ983242:DNS983242 DXF983242:DXO983242 EHB983242:EHK983242 EQX983242:ERG983242 FAT983242:FBC983242 FKP983242:FKY983242 FUL983242:FUU983242 GEH983242:GEQ983242 GOD983242:GOM983242 GXZ983242:GYI983242 HHV983242:HIE983242 HRR983242:HSA983242 IBN983242:IBW983242 ILJ983242:ILS983242 IVF983242:IVO983242 JFB983242:JFK983242 JOX983242:JPG983242 JYT983242:JZC983242 KIP983242:KIY983242 KSL983242:KSU983242 LCH983242:LCQ983242 LMD983242:LMM983242 LVZ983242:LWI983242 MFV983242:MGE983242 MPR983242:MQA983242 MZN983242:MZW983242 NJJ983242:NJS983242 NTF983242:NTO983242 ODB983242:ODK983242 OMX983242:ONG983242 OWT983242:OXC983242 PGP983242:PGY983242 PQL983242:PQU983242 QAH983242:QAQ983242 QKD983242:QKM983242 QTZ983242:QUI983242 RDV983242:REE983242 RNR983242:ROA983242 RXN983242:RXW983242 SHJ983242:SHS983242 SRF983242:SRO983242 TBB983242:TBK983242 TKX983242:TLG983242 TUT983242:TVC983242 UEP983242:UEY983242 UOL983242:UOU983242 UYH983242:UYQ983242 VID983242:VIM983242 VRZ983242:VSI983242 WBV983242:WCE983242 WLR983242:WMA983242 WVN983242:WVW983242 F158:K158 F65739:K65739 JB65739:JG65739 SX65739:TC65739 ACT65739:ACY65739 AMP65739:AMU65739 AWL65739:AWQ65739 BGH65739:BGM65739 BQD65739:BQI65739 BZZ65739:CAE65739 CJV65739:CKA65739 CTR65739:CTW65739 DDN65739:DDS65739 DNJ65739:DNO65739 DXF65739:DXK65739 EHB65739:EHG65739 EQX65739:ERC65739 FAT65739:FAY65739 FKP65739:FKU65739 FUL65739:FUQ65739 GEH65739:GEM65739 GOD65739:GOI65739 GXZ65739:GYE65739 HHV65739:HIA65739 HRR65739:HRW65739 IBN65739:IBS65739 ILJ65739:ILO65739 IVF65739:IVK65739 JFB65739:JFG65739 JOX65739:JPC65739 JYT65739:JYY65739 KIP65739:KIU65739 KSL65739:KSQ65739 LCH65739:LCM65739 LMD65739:LMI65739 LVZ65739:LWE65739 MFV65739:MGA65739 MPR65739:MPW65739 MZN65739:MZS65739 NJJ65739:NJO65739 NTF65739:NTK65739 ODB65739:ODG65739 OMX65739:ONC65739 OWT65739:OWY65739 PGP65739:PGU65739 PQL65739:PQQ65739 QAH65739:QAM65739 QKD65739:QKI65739 QTZ65739:QUE65739 RDV65739:REA65739 RNR65739:RNW65739 RXN65739:RXS65739 SHJ65739:SHO65739 SRF65739:SRK65739 TBB65739:TBG65739 TKX65739:TLC65739 TUT65739:TUY65739 UEP65739:UEU65739 UOL65739:UOQ65739 UYH65739:UYM65739 VID65739:VII65739 VRZ65739:VSE65739 WBV65739:WCA65739 WLR65739:WLW65739 WVN65739:WVS65739 F131275:K131275 JB131275:JG131275 SX131275:TC131275 ACT131275:ACY131275 AMP131275:AMU131275 AWL131275:AWQ131275 BGH131275:BGM131275 BQD131275:BQI131275 BZZ131275:CAE131275 CJV131275:CKA131275 CTR131275:CTW131275 DDN131275:DDS131275 DNJ131275:DNO131275 DXF131275:DXK131275 EHB131275:EHG131275 EQX131275:ERC131275 FAT131275:FAY131275 FKP131275:FKU131275 FUL131275:FUQ131275 GEH131275:GEM131275 GOD131275:GOI131275 GXZ131275:GYE131275 HHV131275:HIA131275 HRR131275:HRW131275 IBN131275:IBS131275 ILJ131275:ILO131275 IVF131275:IVK131275 JFB131275:JFG131275 JOX131275:JPC131275 JYT131275:JYY131275 KIP131275:KIU131275 KSL131275:KSQ131275 LCH131275:LCM131275 LMD131275:LMI131275 LVZ131275:LWE131275 MFV131275:MGA131275 MPR131275:MPW131275 MZN131275:MZS131275 NJJ131275:NJO131275 NTF131275:NTK131275 ODB131275:ODG131275 OMX131275:ONC131275 OWT131275:OWY131275 PGP131275:PGU131275 PQL131275:PQQ131275 QAH131275:QAM131275 QKD131275:QKI131275 QTZ131275:QUE131275 RDV131275:REA131275 RNR131275:RNW131275 RXN131275:RXS131275 SHJ131275:SHO131275 SRF131275:SRK131275 TBB131275:TBG131275 TKX131275:TLC131275 TUT131275:TUY131275 UEP131275:UEU131275 UOL131275:UOQ131275 UYH131275:UYM131275 VID131275:VII131275 VRZ131275:VSE131275 WBV131275:WCA131275 WLR131275:WLW131275 WVN131275:WVS131275 F196811:K196811 JB196811:JG196811 SX196811:TC196811 ACT196811:ACY196811 AMP196811:AMU196811 AWL196811:AWQ196811 BGH196811:BGM196811 BQD196811:BQI196811 BZZ196811:CAE196811 CJV196811:CKA196811 CTR196811:CTW196811 DDN196811:DDS196811 DNJ196811:DNO196811 DXF196811:DXK196811 EHB196811:EHG196811 EQX196811:ERC196811 FAT196811:FAY196811 FKP196811:FKU196811 FUL196811:FUQ196811 GEH196811:GEM196811 GOD196811:GOI196811 GXZ196811:GYE196811 HHV196811:HIA196811 HRR196811:HRW196811 IBN196811:IBS196811 ILJ196811:ILO196811 IVF196811:IVK196811 JFB196811:JFG196811 JOX196811:JPC196811 JYT196811:JYY196811 KIP196811:KIU196811 KSL196811:KSQ196811 LCH196811:LCM196811 LMD196811:LMI196811 LVZ196811:LWE196811 MFV196811:MGA196811 MPR196811:MPW196811 MZN196811:MZS196811 NJJ196811:NJO196811 NTF196811:NTK196811 ODB196811:ODG196811 OMX196811:ONC196811 OWT196811:OWY196811 PGP196811:PGU196811 PQL196811:PQQ196811 QAH196811:QAM196811 QKD196811:QKI196811 QTZ196811:QUE196811 RDV196811:REA196811 RNR196811:RNW196811 RXN196811:RXS196811 SHJ196811:SHO196811 SRF196811:SRK196811 TBB196811:TBG196811 TKX196811:TLC196811 TUT196811:TUY196811 UEP196811:UEU196811 UOL196811:UOQ196811 UYH196811:UYM196811 VID196811:VII196811 VRZ196811:VSE196811 WBV196811:WCA196811 WLR196811:WLW196811 WVN196811:WVS196811 F262347:K262347 JB262347:JG262347 SX262347:TC262347 ACT262347:ACY262347 AMP262347:AMU262347 AWL262347:AWQ262347 BGH262347:BGM262347 BQD262347:BQI262347 BZZ262347:CAE262347 CJV262347:CKA262347 CTR262347:CTW262347 DDN262347:DDS262347 DNJ262347:DNO262347 DXF262347:DXK262347 EHB262347:EHG262347 EQX262347:ERC262347 FAT262347:FAY262347 FKP262347:FKU262347 FUL262347:FUQ262347 GEH262347:GEM262347 GOD262347:GOI262347 GXZ262347:GYE262347 HHV262347:HIA262347 HRR262347:HRW262347 IBN262347:IBS262347 ILJ262347:ILO262347 IVF262347:IVK262347 JFB262347:JFG262347 JOX262347:JPC262347 JYT262347:JYY262347 KIP262347:KIU262347 KSL262347:KSQ262347 LCH262347:LCM262347 LMD262347:LMI262347 LVZ262347:LWE262347 MFV262347:MGA262347 MPR262347:MPW262347 MZN262347:MZS262347 NJJ262347:NJO262347 NTF262347:NTK262347 ODB262347:ODG262347 OMX262347:ONC262347 OWT262347:OWY262347 PGP262347:PGU262347 PQL262347:PQQ262347 QAH262347:QAM262347 QKD262347:QKI262347 QTZ262347:QUE262347 RDV262347:REA262347 RNR262347:RNW262347 RXN262347:RXS262347 SHJ262347:SHO262347 SRF262347:SRK262347 TBB262347:TBG262347 TKX262347:TLC262347 TUT262347:TUY262347 UEP262347:UEU262347 UOL262347:UOQ262347 UYH262347:UYM262347 VID262347:VII262347 VRZ262347:VSE262347 WBV262347:WCA262347 WLR262347:WLW262347 WVN262347:WVS262347 F327883:K327883 JB327883:JG327883 SX327883:TC327883 ACT327883:ACY327883 AMP327883:AMU327883 AWL327883:AWQ327883 BGH327883:BGM327883 BQD327883:BQI327883 BZZ327883:CAE327883 CJV327883:CKA327883 CTR327883:CTW327883 DDN327883:DDS327883 DNJ327883:DNO327883 DXF327883:DXK327883 EHB327883:EHG327883 EQX327883:ERC327883 FAT327883:FAY327883 FKP327883:FKU327883 FUL327883:FUQ327883 GEH327883:GEM327883 GOD327883:GOI327883 GXZ327883:GYE327883 HHV327883:HIA327883 HRR327883:HRW327883 IBN327883:IBS327883 ILJ327883:ILO327883 IVF327883:IVK327883 JFB327883:JFG327883 JOX327883:JPC327883 JYT327883:JYY327883 KIP327883:KIU327883 KSL327883:KSQ327883 LCH327883:LCM327883 LMD327883:LMI327883 LVZ327883:LWE327883 MFV327883:MGA327883 MPR327883:MPW327883 MZN327883:MZS327883 NJJ327883:NJO327883 NTF327883:NTK327883 ODB327883:ODG327883 OMX327883:ONC327883 OWT327883:OWY327883 PGP327883:PGU327883 PQL327883:PQQ327883 QAH327883:QAM327883 QKD327883:QKI327883 QTZ327883:QUE327883 RDV327883:REA327883 RNR327883:RNW327883 RXN327883:RXS327883 SHJ327883:SHO327883 SRF327883:SRK327883 TBB327883:TBG327883 TKX327883:TLC327883 TUT327883:TUY327883 UEP327883:UEU327883 UOL327883:UOQ327883 UYH327883:UYM327883 VID327883:VII327883 VRZ327883:VSE327883 WBV327883:WCA327883 WLR327883:WLW327883 WVN327883:WVS327883 F393419:K393419 JB393419:JG393419 SX393419:TC393419 ACT393419:ACY393419 AMP393419:AMU393419 AWL393419:AWQ393419 BGH393419:BGM393419 BQD393419:BQI393419 BZZ393419:CAE393419 CJV393419:CKA393419 CTR393419:CTW393419 DDN393419:DDS393419 DNJ393419:DNO393419 DXF393419:DXK393419 EHB393419:EHG393419 EQX393419:ERC393419 FAT393419:FAY393419 FKP393419:FKU393419 FUL393419:FUQ393419 GEH393419:GEM393419 GOD393419:GOI393419 GXZ393419:GYE393419 HHV393419:HIA393419 HRR393419:HRW393419 IBN393419:IBS393419 ILJ393419:ILO393419 IVF393419:IVK393419 JFB393419:JFG393419 JOX393419:JPC393419 JYT393419:JYY393419 KIP393419:KIU393419 KSL393419:KSQ393419 LCH393419:LCM393419 LMD393419:LMI393419 LVZ393419:LWE393419 MFV393419:MGA393419 MPR393419:MPW393419 MZN393419:MZS393419 NJJ393419:NJO393419 NTF393419:NTK393419 ODB393419:ODG393419 OMX393419:ONC393419 OWT393419:OWY393419 PGP393419:PGU393419 PQL393419:PQQ393419 QAH393419:QAM393419 QKD393419:QKI393419 QTZ393419:QUE393419 RDV393419:REA393419 RNR393419:RNW393419 RXN393419:RXS393419 SHJ393419:SHO393419 SRF393419:SRK393419 TBB393419:TBG393419 TKX393419:TLC393419 TUT393419:TUY393419 UEP393419:UEU393419 UOL393419:UOQ393419 UYH393419:UYM393419 VID393419:VII393419 VRZ393419:VSE393419 WBV393419:WCA393419 WLR393419:WLW393419 WVN393419:WVS393419 F458955:K458955 JB458955:JG458955 SX458955:TC458955 ACT458955:ACY458955 AMP458955:AMU458955 AWL458955:AWQ458955 BGH458955:BGM458955 BQD458955:BQI458955 BZZ458955:CAE458955 CJV458955:CKA458955 CTR458955:CTW458955 DDN458955:DDS458955 DNJ458955:DNO458955 DXF458955:DXK458955 EHB458955:EHG458955 EQX458955:ERC458955 FAT458955:FAY458955 FKP458955:FKU458955 FUL458955:FUQ458955 GEH458955:GEM458955 GOD458955:GOI458955 GXZ458955:GYE458955 HHV458955:HIA458955 HRR458955:HRW458955 IBN458955:IBS458955 ILJ458955:ILO458955 IVF458955:IVK458955 JFB458955:JFG458955 JOX458955:JPC458955 JYT458955:JYY458955 KIP458955:KIU458955 KSL458955:KSQ458955 LCH458955:LCM458955 LMD458955:LMI458955 LVZ458955:LWE458955 MFV458955:MGA458955 MPR458955:MPW458955 MZN458955:MZS458955 NJJ458955:NJO458955 NTF458955:NTK458955 ODB458955:ODG458955 OMX458955:ONC458955 OWT458955:OWY458955 PGP458955:PGU458955 PQL458955:PQQ458955 QAH458955:QAM458955 QKD458955:QKI458955 QTZ458955:QUE458955 RDV458955:REA458955 RNR458955:RNW458955 RXN458955:RXS458955 SHJ458955:SHO458955 SRF458955:SRK458955 TBB458955:TBG458955 TKX458955:TLC458955 TUT458955:TUY458955 UEP458955:UEU458955 UOL458955:UOQ458955 UYH458955:UYM458955 VID458955:VII458955 VRZ458955:VSE458955 WBV458955:WCA458955 WLR458955:WLW458955 WVN458955:WVS458955 F524491:K524491 JB524491:JG524491 SX524491:TC524491 ACT524491:ACY524491 AMP524491:AMU524491 AWL524491:AWQ524491 BGH524491:BGM524491 BQD524491:BQI524491 BZZ524491:CAE524491 CJV524491:CKA524491 CTR524491:CTW524491 DDN524491:DDS524491 DNJ524491:DNO524491 DXF524491:DXK524491 EHB524491:EHG524491 EQX524491:ERC524491 FAT524491:FAY524491 FKP524491:FKU524491 FUL524491:FUQ524491 GEH524491:GEM524491 GOD524491:GOI524491 GXZ524491:GYE524491 HHV524491:HIA524491 HRR524491:HRW524491 IBN524491:IBS524491 ILJ524491:ILO524491 IVF524491:IVK524491 JFB524491:JFG524491 JOX524491:JPC524491 JYT524491:JYY524491 KIP524491:KIU524491 KSL524491:KSQ524491 LCH524491:LCM524491 LMD524491:LMI524491 LVZ524491:LWE524491 MFV524491:MGA524491 MPR524491:MPW524491 MZN524491:MZS524491 NJJ524491:NJO524491 NTF524491:NTK524491 ODB524491:ODG524491 OMX524491:ONC524491 OWT524491:OWY524491 PGP524491:PGU524491 PQL524491:PQQ524491 QAH524491:QAM524491 QKD524491:QKI524491 QTZ524491:QUE524491 RDV524491:REA524491 RNR524491:RNW524491 RXN524491:RXS524491 SHJ524491:SHO524491 SRF524491:SRK524491 TBB524491:TBG524491 TKX524491:TLC524491 TUT524491:TUY524491 UEP524491:UEU524491 UOL524491:UOQ524491 UYH524491:UYM524491 VID524491:VII524491 VRZ524491:VSE524491 WBV524491:WCA524491 WLR524491:WLW524491 WVN524491:WVS524491 F590027:K590027 JB590027:JG590027 SX590027:TC590027 ACT590027:ACY590027 AMP590027:AMU590027 AWL590027:AWQ590027 BGH590027:BGM590027 BQD590027:BQI590027 BZZ590027:CAE590027 CJV590027:CKA590027 CTR590027:CTW590027 DDN590027:DDS590027 DNJ590027:DNO590027 DXF590027:DXK590027 EHB590027:EHG590027 EQX590027:ERC590027 FAT590027:FAY590027 FKP590027:FKU590027 FUL590027:FUQ590027 GEH590027:GEM590027 GOD590027:GOI590027 GXZ590027:GYE590027 HHV590027:HIA590027 HRR590027:HRW590027 IBN590027:IBS590027 ILJ590027:ILO590027 IVF590027:IVK590027 JFB590027:JFG590027 JOX590027:JPC590027 JYT590027:JYY590027 KIP590027:KIU590027 KSL590027:KSQ590027 LCH590027:LCM590027 LMD590027:LMI590027 LVZ590027:LWE590027 MFV590027:MGA590027 MPR590027:MPW590027 MZN590027:MZS590027 NJJ590027:NJO590027 NTF590027:NTK590027 ODB590027:ODG590027 OMX590027:ONC590027 OWT590027:OWY590027 PGP590027:PGU590027 PQL590027:PQQ590027 QAH590027:QAM590027 QKD590027:QKI590027 QTZ590027:QUE590027 RDV590027:REA590027 RNR590027:RNW590027 RXN590027:RXS590027 SHJ590027:SHO590027 SRF590027:SRK590027 TBB590027:TBG590027 TKX590027:TLC590027 TUT590027:TUY590027 UEP590027:UEU590027 UOL590027:UOQ590027 UYH590027:UYM590027 VID590027:VII590027 VRZ590027:VSE590027 WBV590027:WCA590027 WLR590027:WLW590027 WVN590027:WVS590027 F655563:K655563 JB655563:JG655563 SX655563:TC655563 ACT655563:ACY655563 AMP655563:AMU655563 AWL655563:AWQ655563 BGH655563:BGM655563 BQD655563:BQI655563 BZZ655563:CAE655563 CJV655563:CKA655563 CTR655563:CTW655563 DDN655563:DDS655563 DNJ655563:DNO655563 DXF655563:DXK655563 EHB655563:EHG655563 EQX655563:ERC655563 FAT655563:FAY655563 FKP655563:FKU655563 FUL655563:FUQ655563 GEH655563:GEM655563 GOD655563:GOI655563 GXZ655563:GYE655563 HHV655563:HIA655563 HRR655563:HRW655563 IBN655563:IBS655563 ILJ655563:ILO655563 IVF655563:IVK655563 JFB655563:JFG655563 JOX655563:JPC655563 JYT655563:JYY655563 KIP655563:KIU655563 KSL655563:KSQ655563 LCH655563:LCM655563 LMD655563:LMI655563 LVZ655563:LWE655563 MFV655563:MGA655563 MPR655563:MPW655563 MZN655563:MZS655563 NJJ655563:NJO655563 NTF655563:NTK655563 ODB655563:ODG655563 OMX655563:ONC655563 OWT655563:OWY655563 PGP655563:PGU655563 PQL655563:PQQ655563 QAH655563:QAM655563 QKD655563:QKI655563 QTZ655563:QUE655563 RDV655563:REA655563 RNR655563:RNW655563 RXN655563:RXS655563 SHJ655563:SHO655563 SRF655563:SRK655563 TBB655563:TBG655563 TKX655563:TLC655563 TUT655563:TUY655563 UEP655563:UEU655563 UOL655563:UOQ655563 UYH655563:UYM655563 VID655563:VII655563 VRZ655563:VSE655563 WBV655563:WCA655563 WLR655563:WLW655563 WVN655563:WVS655563 F721099:K721099 JB721099:JG721099 SX721099:TC721099 ACT721099:ACY721099 AMP721099:AMU721099 AWL721099:AWQ721099 BGH721099:BGM721099 BQD721099:BQI721099 BZZ721099:CAE721099 CJV721099:CKA721099 CTR721099:CTW721099 DDN721099:DDS721099 DNJ721099:DNO721099 DXF721099:DXK721099 EHB721099:EHG721099 EQX721099:ERC721099 FAT721099:FAY721099 FKP721099:FKU721099 FUL721099:FUQ721099 GEH721099:GEM721099 GOD721099:GOI721099 GXZ721099:GYE721099 HHV721099:HIA721099 HRR721099:HRW721099 IBN721099:IBS721099 ILJ721099:ILO721099 IVF721099:IVK721099 JFB721099:JFG721099 JOX721099:JPC721099 JYT721099:JYY721099 KIP721099:KIU721099 KSL721099:KSQ721099 LCH721099:LCM721099 LMD721099:LMI721099 LVZ721099:LWE721099 MFV721099:MGA721099 MPR721099:MPW721099 MZN721099:MZS721099 NJJ721099:NJO721099 NTF721099:NTK721099 ODB721099:ODG721099 OMX721099:ONC721099 OWT721099:OWY721099 PGP721099:PGU721099 PQL721099:PQQ721099 QAH721099:QAM721099 QKD721099:QKI721099 QTZ721099:QUE721099 RDV721099:REA721099 RNR721099:RNW721099 RXN721099:RXS721099 SHJ721099:SHO721099 SRF721099:SRK721099 TBB721099:TBG721099 TKX721099:TLC721099 TUT721099:TUY721099 UEP721099:UEU721099 UOL721099:UOQ721099 UYH721099:UYM721099 VID721099:VII721099 VRZ721099:VSE721099 WBV721099:WCA721099 WLR721099:WLW721099 WVN721099:WVS721099 F786635:K786635 JB786635:JG786635 SX786635:TC786635 ACT786635:ACY786635 AMP786635:AMU786635 AWL786635:AWQ786635 BGH786635:BGM786635 BQD786635:BQI786635 BZZ786635:CAE786635 CJV786635:CKA786635 CTR786635:CTW786635 DDN786635:DDS786635 DNJ786635:DNO786635 DXF786635:DXK786635 EHB786635:EHG786635 EQX786635:ERC786635 FAT786635:FAY786635 FKP786635:FKU786635 FUL786635:FUQ786635 GEH786635:GEM786635 GOD786635:GOI786635 GXZ786635:GYE786635 HHV786635:HIA786635 HRR786635:HRW786635 IBN786635:IBS786635 ILJ786635:ILO786635 IVF786635:IVK786635 JFB786635:JFG786635 JOX786635:JPC786635 JYT786635:JYY786635 KIP786635:KIU786635 KSL786635:KSQ786635 LCH786635:LCM786635 LMD786635:LMI786635 LVZ786635:LWE786635 MFV786635:MGA786635 MPR786635:MPW786635 MZN786635:MZS786635 NJJ786635:NJO786635 NTF786635:NTK786635 ODB786635:ODG786635 OMX786635:ONC786635 OWT786635:OWY786635 PGP786635:PGU786635 PQL786635:PQQ786635 QAH786635:QAM786635 QKD786635:QKI786635 QTZ786635:QUE786635 RDV786635:REA786635 RNR786635:RNW786635 RXN786635:RXS786635 SHJ786635:SHO786635 SRF786635:SRK786635 TBB786635:TBG786635 TKX786635:TLC786635 TUT786635:TUY786635 UEP786635:UEU786635 UOL786635:UOQ786635 UYH786635:UYM786635 VID786635:VII786635 VRZ786635:VSE786635 WBV786635:WCA786635 WLR786635:WLW786635 WVN786635:WVS786635 F852171:K852171 JB852171:JG852171 SX852171:TC852171 ACT852171:ACY852171 AMP852171:AMU852171 AWL852171:AWQ852171 BGH852171:BGM852171 BQD852171:BQI852171 BZZ852171:CAE852171 CJV852171:CKA852171 CTR852171:CTW852171 DDN852171:DDS852171 DNJ852171:DNO852171 DXF852171:DXK852171 EHB852171:EHG852171 EQX852171:ERC852171 FAT852171:FAY852171 FKP852171:FKU852171 FUL852171:FUQ852171 GEH852171:GEM852171 GOD852171:GOI852171 GXZ852171:GYE852171 HHV852171:HIA852171 HRR852171:HRW852171 IBN852171:IBS852171 ILJ852171:ILO852171 IVF852171:IVK852171 JFB852171:JFG852171 JOX852171:JPC852171 JYT852171:JYY852171 KIP852171:KIU852171 KSL852171:KSQ852171 LCH852171:LCM852171 LMD852171:LMI852171 LVZ852171:LWE852171 MFV852171:MGA852171 MPR852171:MPW852171 MZN852171:MZS852171 NJJ852171:NJO852171 NTF852171:NTK852171 ODB852171:ODG852171 OMX852171:ONC852171 OWT852171:OWY852171 PGP852171:PGU852171 PQL852171:PQQ852171 QAH852171:QAM852171 QKD852171:QKI852171 QTZ852171:QUE852171 RDV852171:REA852171 RNR852171:RNW852171 RXN852171:RXS852171 SHJ852171:SHO852171 SRF852171:SRK852171 TBB852171:TBG852171 TKX852171:TLC852171 TUT852171:TUY852171 UEP852171:UEU852171 UOL852171:UOQ852171 UYH852171:UYM852171 VID852171:VII852171 VRZ852171:VSE852171 WBV852171:WCA852171 WLR852171:WLW852171 WVN852171:WVS852171 F917707:K917707 JB917707:JG917707 SX917707:TC917707 ACT917707:ACY917707 AMP917707:AMU917707 AWL917707:AWQ917707 BGH917707:BGM917707 BQD917707:BQI917707 BZZ917707:CAE917707 CJV917707:CKA917707 CTR917707:CTW917707 DDN917707:DDS917707 DNJ917707:DNO917707 DXF917707:DXK917707 EHB917707:EHG917707 EQX917707:ERC917707 FAT917707:FAY917707 FKP917707:FKU917707 FUL917707:FUQ917707 GEH917707:GEM917707 GOD917707:GOI917707 GXZ917707:GYE917707 HHV917707:HIA917707 HRR917707:HRW917707 IBN917707:IBS917707 ILJ917707:ILO917707 IVF917707:IVK917707 JFB917707:JFG917707 JOX917707:JPC917707 JYT917707:JYY917707 KIP917707:KIU917707 KSL917707:KSQ917707 LCH917707:LCM917707 LMD917707:LMI917707 LVZ917707:LWE917707 MFV917707:MGA917707 MPR917707:MPW917707 MZN917707:MZS917707 NJJ917707:NJO917707 NTF917707:NTK917707 ODB917707:ODG917707 OMX917707:ONC917707 OWT917707:OWY917707 PGP917707:PGU917707 PQL917707:PQQ917707 QAH917707:QAM917707 QKD917707:QKI917707 QTZ917707:QUE917707 RDV917707:REA917707 RNR917707:RNW917707 RXN917707:RXS917707 SHJ917707:SHO917707 SRF917707:SRK917707 TBB917707:TBG917707 TKX917707:TLC917707 TUT917707:TUY917707 UEP917707:UEU917707 UOL917707:UOQ917707 UYH917707:UYM917707 VID917707:VII917707 VRZ917707:VSE917707 WBV917707:WCA917707 WLR917707:WLW917707 WVN917707:WVS917707 F983243:K983243 JB983243:JG983243 SX983243:TC983243 ACT983243:ACY983243 AMP983243:AMU983243 AWL983243:AWQ983243 BGH983243:BGM983243 BQD983243:BQI983243 BZZ983243:CAE983243 CJV983243:CKA983243 CTR983243:CTW983243 DDN983243:DDS983243 DNJ983243:DNO983243 DXF983243:DXK983243 EHB983243:EHG983243 EQX983243:ERC983243 FAT983243:FAY983243 FKP983243:FKU983243 FUL983243:FUQ983243 GEH983243:GEM983243 GOD983243:GOI983243 GXZ983243:GYE983243 HHV983243:HIA983243 HRR983243:HRW983243 IBN983243:IBS983243 ILJ983243:ILO983243 IVF983243:IVK983243 JFB983243:JFG983243 JOX983243:JPC983243 JYT983243:JYY983243 KIP983243:KIU983243 KSL983243:KSQ983243 LCH983243:LCM983243 LMD983243:LMI983243 LVZ983243:LWE983243 MFV983243:MGA983243 MPR983243:MPW983243 MZN983243:MZS983243 NJJ983243:NJO983243 NTF983243:NTK983243 ODB983243:ODG983243 OMX983243:ONC983243 OWT983243:OWY983243 PGP983243:PGU983243 PQL983243:PQQ983243 QAH983243:QAM983243 QKD983243:QKI983243 QTZ983243:QUE983243 RDV983243:REA983243 RNR983243:RNW983243 RXN983243:RXS983243 SHJ983243:SHO983243 SRF983243:SRK983243 TBB983243:TBG983243 TKX983243:TLC983243 TUT983243:TUY983243 UEP983243:UEU983243 UOL983243:UOQ983243 UYH983243:UYM983243 VID983243:VII983243 VRZ983243:VSE983243 WBV983243:WCA983243 WLR983243:WLW983243 WVN983243:WVS983243 SY155:TG156 ACU155:ADC156 AMQ155:AMY156 AWM155:AWU156 BGI155:BGQ156 BQE155:BQM156 CAA155:CAI156 CJW155:CKE156 CTS155:CUA156 DDO155:DDW156 DNK155:DNS156 DXG155:DXO156 EHC155:EHK156 EQY155:ERG156 FAU155:FBC156 FKQ155:FKY156 FUM155:FUU156 GEI155:GEQ156 GOE155:GOM156 GYA155:GYI156 HHW155:HIE156 HRS155:HSA156 IBO155:IBW156 ILK155:ILS156 IVG155:IVO156 JFC155:JFK156 JOY155:JPG156 JYU155:JZC156 KIQ155:KIY156 KSM155:KSU156 LCI155:LCQ156 LME155:LMM156 LWA155:LWI156 MFW155:MGE156 MPS155:MQA156 MZO155:MZW156 NJK155:NJS156 NTG155:NTO156 ODC155:ODK156 OMY155:ONG156 OWU155:OXC156 PGQ155:PGY156 PQM155:PQU156 QAI155:QAQ156 QKE155:QKM156 QUA155:QUI156 RDW155:REE156 RNS155:ROA156 RXO155:RXW156 SHK155:SHS156 SRG155:SRO156 TBC155:TBK156 TKY155:TLG156 TUU155:TVC156 UEQ155:UEY156 UOM155:UOU156 UYI155:UYQ156 VIE155:VIM156 VSA155:VSI156 WBW155:WCE156 WLS155:WMA156 WVO155:WVW156 F155:N156 F65666:N65737 JB65666:JJ65737 SX65666:TF65737 ACT65666:ADB65737 AMP65666:AMX65737 AWL65666:AWT65737 BGH65666:BGP65737 BQD65666:BQL65737 BZZ65666:CAH65737 CJV65666:CKD65737 CTR65666:CTZ65737 DDN65666:DDV65737 DNJ65666:DNR65737 DXF65666:DXN65737 EHB65666:EHJ65737 EQX65666:ERF65737 FAT65666:FBB65737 FKP65666:FKX65737 FUL65666:FUT65737 GEH65666:GEP65737 GOD65666:GOL65737 GXZ65666:GYH65737 HHV65666:HID65737 HRR65666:HRZ65737 IBN65666:IBV65737 ILJ65666:ILR65737 IVF65666:IVN65737 JFB65666:JFJ65737 JOX65666:JPF65737 JYT65666:JZB65737 KIP65666:KIX65737 KSL65666:KST65737 LCH65666:LCP65737 LMD65666:LML65737 LVZ65666:LWH65737 MFV65666:MGD65737 MPR65666:MPZ65737 MZN65666:MZV65737 NJJ65666:NJR65737 NTF65666:NTN65737 ODB65666:ODJ65737 OMX65666:ONF65737 OWT65666:OXB65737 PGP65666:PGX65737 PQL65666:PQT65737 QAH65666:QAP65737 QKD65666:QKL65737 QTZ65666:QUH65737 RDV65666:RED65737 RNR65666:RNZ65737 RXN65666:RXV65737 SHJ65666:SHR65737 SRF65666:SRN65737 TBB65666:TBJ65737 TKX65666:TLF65737 TUT65666:TVB65737 UEP65666:UEX65737 UOL65666:UOT65737 UYH65666:UYP65737 VID65666:VIL65737 VRZ65666:VSH65737 WBV65666:WCD65737 WLR65666:WLZ65737 WVN65666:WVV65737 F131202:N131273 JB131202:JJ131273 SX131202:TF131273 ACT131202:ADB131273 AMP131202:AMX131273 AWL131202:AWT131273 BGH131202:BGP131273 BQD131202:BQL131273 BZZ131202:CAH131273 CJV131202:CKD131273 CTR131202:CTZ131273 DDN131202:DDV131273 DNJ131202:DNR131273 DXF131202:DXN131273 EHB131202:EHJ131273 EQX131202:ERF131273 FAT131202:FBB131273 FKP131202:FKX131273 FUL131202:FUT131273 GEH131202:GEP131273 GOD131202:GOL131273 GXZ131202:GYH131273 HHV131202:HID131273 HRR131202:HRZ131273 IBN131202:IBV131273 ILJ131202:ILR131273 IVF131202:IVN131273 JFB131202:JFJ131273 JOX131202:JPF131273 JYT131202:JZB131273 KIP131202:KIX131273 KSL131202:KST131273 LCH131202:LCP131273 LMD131202:LML131273 LVZ131202:LWH131273 MFV131202:MGD131273 MPR131202:MPZ131273 MZN131202:MZV131273 NJJ131202:NJR131273 NTF131202:NTN131273 ODB131202:ODJ131273 OMX131202:ONF131273 OWT131202:OXB131273 PGP131202:PGX131273 PQL131202:PQT131273 QAH131202:QAP131273 QKD131202:QKL131273 QTZ131202:QUH131273 RDV131202:RED131273 RNR131202:RNZ131273 RXN131202:RXV131273 SHJ131202:SHR131273 SRF131202:SRN131273 TBB131202:TBJ131273 TKX131202:TLF131273 TUT131202:TVB131273 UEP131202:UEX131273 UOL131202:UOT131273 UYH131202:UYP131273 VID131202:VIL131273 VRZ131202:VSH131273 WBV131202:WCD131273 WLR131202:WLZ131273 WVN131202:WVV131273 F196738:N196809 JB196738:JJ196809 SX196738:TF196809 ACT196738:ADB196809 AMP196738:AMX196809 AWL196738:AWT196809 BGH196738:BGP196809 BQD196738:BQL196809 BZZ196738:CAH196809 CJV196738:CKD196809 CTR196738:CTZ196809 DDN196738:DDV196809 DNJ196738:DNR196809 DXF196738:DXN196809 EHB196738:EHJ196809 EQX196738:ERF196809 FAT196738:FBB196809 FKP196738:FKX196809 FUL196738:FUT196809 GEH196738:GEP196809 GOD196738:GOL196809 GXZ196738:GYH196809 HHV196738:HID196809 HRR196738:HRZ196809 IBN196738:IBV196809 ILJ196738:ILR196809 IVF196738:IVN196809 JFB196738:JFJ196809 JOX196738:JPF196809 JYT196738:JZB196809 KIP196738:KIX196809 KSL196738:KST196809 LCH196738:LCP196809 LMD196738:LML196809 LVZ196738:LWH196809 MFV196738:MGD196809 MPR196738:MPZ196809 MZN196738:MZV196809 NJJ196738:NJR196809 NTF196738:NTN196809 ODB196738:ODJ196809 OMX196738:ONF196809 OWT196738:OXB196809 PGP196738:PGX196809 PQL196738:PQT196809 QAH196738:QAP196809 QKD196738:QKL196809 QTZ196738:QUH196809 RDV196738:RED196809 RNR196738:RNZ196809 RXN196738:RXV196809 SHJ196738:SHR196809 SRF196738:SRN196809 TBB196738:TBJ196809 TKX196738:TLF196809 TUT196738:TVB196809 UEP196738:UEX196809 UOL196738:UOT196809 UYH196738:UYP196809 VID196738:VIL196809 VRZ196738:VSH196809 WBV196738:WCD196809 WLR196738:WLZ196809 WVN196738:WVV196809 F262274:N262345 JB262274:JJ262345 SX262274:TF262345 ACT262274:ADB262345 AMP262274:AMX262345 AWL262274:AWT262345 BGH262274:BGP262345 BQD262274:BQL262345 BZZ262274:CAH262345 CJV262274:CKD262345 CTR262274:CTZ262345 DDN262274:DDV262345 DNJ262274:DNR262345 DXF262274:DXN262345 EHB262274:EHJ262345 EQX262274:ERF262345 FAT262274:FBB262345 FKP262274:FKX262345 FUL262274:FUT262345 GEH262274:GEP262345 GOD262274:GOL262345 GXZ262274:GYH262345 HHV262274:HID262345 HRR262274:HRZ262345 IBN262274:IBV262345 ILJ262274:ILR262345 IVF262274:IVN262345 JFB262274:JFJ262345 JOX262274:JPF262345 JYT262274:JZB262345 KIP262274:KIX262345 KSL262274:KST262345 LCH262274:LCP262345 LMD262274:LML262345 LVZ262274:LWH262345 MFV262274:MGD262345 MPR262274:MPZ262345 MZN262274:MZV262345 NJJ262274:NJR262345 NTF262274:NTN262345 ODB262274:ODJ262345 OMX262274:ONF262345 OWT262274:OXB262345 PGP262274:PGX262345 PQL262274:PQT262345 QAH262274:QAP262345 QKD262274:QKL262345 QTZ262274:QUH262345 RDV262274:RED262345 RNR262274:RNZ262345 RXN262274:RXV262345 SHJ262274:SHR262345 SRF262274:SRN262345 TBB262274:TBJ262345 TKX262274:TLF262345 TUT262274:TVB262345 UEP262274:UEX262345 UOL262274:UOT262345 UYH262274:UYP262345 VID262274:VIL262345 VRZ262274:VSH262345 WBV262274:WCD262345 WLR262274:WLZ262345 WVN262274:WVV262345 F327810:N327881 JB327810:JJ327881 SX327810:TF327881 ACT327810:ADB327881 AMP327810:AMX327881 AWL327810:AWT327881 BGH327810:BGP327881 BQD327810:BQL327881 BZZ327810:CAH327881 CJV327810:CKD327881 CTR327810:CTZ327881 DDN327810:DDV327881 DNJ327810:DNR327881 DXF327810:DXN327881 EHB327810:EHJ327881 EQX327810:ERF327881 FAT327810:FBB327881 FKP327810:FKX327881 FUL327810:FUT327881 GEH327810:GEP327881 GOD327810:GOL327881 GXZ327810:GYH327881 HHV327810:HID327881 HRR327810:HRZ327881 IBN327810:IBV327881 ILJ327810:ILR327881 IVF327810:IVN327881 JFB327810:JFJ327881 JOX327810:JPF327881 JYT327810:JZB327881 KIP327810:KIX327881 KSL327810:KST327881 LCH327810:LCP327881 LMD327810:LML327881 LVZ327810:LWH327881 MFV327810:MGD327881 MPR327810:MPZ327881 MZN327810:MZV327881 NJJ327810:NJR327881 NTF327810:NTN327881 ODB327810:ODJ327881 OMX327810:ONF327881 OWT327810:OXB327881 PGP327810:PGX327881 PQL327810:PQT327881 QAH327810:QAP327881 QKD327810:QKL327881 QTZ327810:QUH327881 RDV327810:RED327881 RNR327810:RNZ327881 RXN327810:RXV327881 SHJ327810:SHR327881 SRF327810:SRN327881 TBB327810:TBJ327881 TKX327810:TLF327881 TUT327810:TVB327881 UEP327810:UEX327881 UOL327810:UOT327881 UYH327810:UYP327881 VID327810:VIL327881 VRZ327810:VSH327881 WBV327810:WCD327881 WLR327810:WLZ327881 WVN327810:WVV327881 F393346:N393417 JB393346:JJ393417 SX393346:TF393417 ACT393346:ADB393417 AMP393346:AMX393417 AWL393346:AWT393417 BGH393346:BGP393417 BQD393346:BQL393417 BZZ393346:CAH393417 CJV393346:CKD393417 CTR393346:CTZ393417 DDN393346:DDV393417 DNJ393346:DNR393417 DXF393346:DXN393417 EHB393346:EHJ393417 EQX393346:ERF393417 FAT393346:FBB393417 FKP393346:FKX393417 FUL393346:FUT393417 GEH393346:GEP393417 GOD393346:GOL393417 GXZ393346:GYH393417 HHV393346:HID393417 HRR393346:HRZ393417 IBN393346:IBV393417 ILJ393346:ILR393417 IVF393346:IVN393417 JFB393346:JFJ393417 JOX393346:JPF393417 JYT393346:JZB393417 KIP393346:KIX393417 KSL393346:KST393417 LCH393346:LCP393417 LMD393346:LML393417 LVZ393346:LWH393417 MFV393346:MGD393417 MPR393346:MPZ393417 MZN393346:MZV393417 NJJ393346:NJR393417 NTF393346:NTN393417 ODB393346:ODJ393417 OMX393346:ONF393417 OWT393346:OXB393417 PGP393346:PGX393417 PQL393346:PQT393417 QAH393346:QAP393417 QKD393346:QKL393417 QTZ393346:QUH393417 RDV393346:RED393417 RNR393346:RNZ393417 RXN393346:RXV393417 SHJ393346:SHR393417 SRF393346:SRN393417 TBB393346:TBJ393417 TKX393346:TLF393417 TUT393346:TVB393417 UEP393346:UEX393417 UOL393346:UOT393417 UYH393346:UYP393417 VID393346:VIL393417 VRZ393346:VSH393417 WBV393346:WCD393417 WLR393346:WLZ393417 WVN393346:WVV393417 F458882:N458953 JB458882:JJ458953 SX458882:TF458953 ACT458882:ADB458953 AMP458882:AMX458953 AWL458882:AWT458953 BGH458882:BGP458953 BQD458882:BQL458953 BZZ458882:CAH458953 CJV458882:CKD458953 CTR458882:CTZ458953 DDN458882:DDV458953 DNJ458882:DNR458953 DXF458882:DXN458953 EHB458882:EHJ458953 EQX458882:ERF458953 FAT458882:FBB458953 FKP458882:FKX458953 FUL458882:FUT458953 GEH458882:GEP458953 GOD458882:GOL458953 GXZ458882:GYH458953 HHV458882:HID458953 HRR458882:HRZ458953 IBN458882:IBV458953 ILJ458882:ILR458953 IVF458882:IVN458953 JFB458882:JFJ458953 JOX458882:JPF458953 JYT458882:JZB458953 KIP458882:KIX458953 KSL458882:KST458953 LCH458882:LCP458953 LMD458882:LML458953 LVZ458882:LWH458953 MFV458882:MGD458953 MPR458882:MPZ458953 MZN458882:MZV458953 NJJ458882:NJR458953 NTF458882:NTN458953 ODB458882:ODJ458953 OMX458882:ONF458953 OWT458882:OXB458953 PGP458882:PGX458953 PQL458882:PQT458953 QAH458882:QAP458953 QKD458882:QKL458953 QTZ458882:QUH458953 RDV458882:RED458953 RNR458882:RNZ458953 RXN458882:RXV458953 SHJ458882:SHR458953 SRF458882:SRN458953 TBB458882:TBJ458953 TKX458882:TLF458953 TUT458882:TVB458953 UEP458882:UEX458953 UOL458882:UOT458953 UYH458882:UYP458953 VID458882:VIL458953 VRZ458882:VSH458953 WBV458882:WCD458953 WLR458882:WLZ458953 WVN458882:WVV458953 F524418:N524489 JB524418:JJ524489 SX524418:TF524489 ACT524418:ADB524489 AMP524418:AMX524489 AWL524418:AWT524489 BGH524418:BGP524489 BQD524418:BQL524489 BZZ524418:CAH524489 CJV524418:CKD524489 CTR524418:CTZ524489 DDN524418:DDV524489 DNJ524418:DNR524489 DXF524418:DXN524489 EHB524418:EHJ524489 EQX524418:ERF524489 FAT524418:FBB524489 FKP524418:FKX524489 FUL524418:FUT524489 GEH524418:GEP524489 GOD524418:GOL524489 GXZ524418:GYH524489 HHV524418:HID524489 HRR524418:HRZ524489 IBN524418:IBV524489 ILJ524418:ILR524489 IVF524418:IVN524489 JFB524418:JFJ524489 JOX524418:JPF524489 JYT524418:JZB524489 KIP524418:KIX524489 KSL524418:KST524489 LCH524418:LCP524489 LMD524418:LML524489 LVZ524418:LWH524489 MFV524418:MGD524489 MPR524418:MPZ524489 MZN524418:MZV524489 NJJ524418:NJR524489 NTF524418:NTN524489 ODB524418:ODJ524489 OMX524418:ONF524489 OWT524418:OXB524489 PGP524418:PGX524489 PQL524418:PQT524489 QAH524418:QAP524489 QKD524418:QKL524489 QTZ524418:QUH524489 RDV524418:RED524489 RNR524418:RNZ524489 RXN524418:RXV524489 SHJ524418:SHR524489 SRF524418:SRN524489 TBB524418:TBJ524489 TKX524418:TLF524489 TUT524418:TVB524489 UEP524418:UEX524489 UOL524418:UOT524489 UYH524418:UYP524489 VID524418:VIL524489 VRZ524418:VSH524489 WBV524418:WCD524489 WLR524418:WLZ524489 WVN524418:WVV524489 F589954:N590025 JB589954:JJ590025 SX589954:TF590025 ACT589954:ADB590025 AMP589954:AMX590025 AWL589954:AWT590025 BGH589954:BGP590025 BQD589954:BQL590025 BZZ589954:CAH590025 CJV589954:CKD590025 CTR589954:CTZ590025 DDN589954:DDV590025 DNJ589954:DNR590025 DXF589954:DXN590025 EHB589954:EHJ590025 EQX589954:ERF590025 FAT589954:FBB590025 FKP589954:FKX590025 FUL589954:FUT590025 GEH589954:GEP590025 GOD589954:GOL590025 GXZ589954:GYH590025 HHV589954:HID590025 HRR589954:HRZ590025 IBN589954:IBV590025 ILJ589954:ILR590025 IVF589954:IVN590025 JFB589954:JFJ590025 JOX589954:JPF590025 JYT589954:JZB590025 KIP589954:KIX590025 KSL589954:KST590025 LCH589954:LCP590025 LMD589954:LML590025 LVZ589954:LWH590025 MFV589954:MGD590025 MPR589954:MPZ590025 MZN589954:MZV590025 NJJ589954:NJR590025 NTF589954:NTN590025 ODB589954:ODJ590025 OMX589954:ONF590025 OWT589954:OXB590025 PGP589954:PGX590025 PQL589954:PQT590025 QAH589954:QAP590025 QKD589954:QKL590025 QTZ589954:QUH590025 RDV589954:RED590025 RNR589954:RNZ590025 RXN589954:RXV590025 SHJ589954:SHR590025 SRF589954:SRN590025 TBB589954:TBJ590025 TKX589954:TLF590025 TUT589954:TVB590025 UEP589954:UEX590025 UOL589954:UOT590025 UYH589954:UYP590025 VID589954:VIL590025 VRZ589954:VSH590025 WBV589954:WCD590025 WLR589954:WLZ590025 WVN589954:WVV590025 F655490:N655561 JB655490:JJ655561 SX655490:TF655561 ACT655490:ADB655561 AMP655490:AMX655561 AWL655490:AWT655561 BGH655490:BGP655561 BQD655490:BQL655561 BZZ655490:CAH655561 CJV655490:CKD655561 CTR655490:CTZ655561 DDN655490:DDV655561 DNJ655490:DNR655561 DXF655490:DXN655561 EHB655490:EHJ655561 EQX655490:ERF655561 FAT655490:FBB655561 FKP655490:FKX655561 FUL655490:FUT655561 GEH655490:GEP655561 GOD655490:GOL655561 GXZ655490:GYH655561 HHV655490:HID655561 HRR655490:HRZ655561 IBN655490:IBV655561 ILJ655490:ILR655561 IVF655490:IVN655561 JFB655490:JFJ655561 JOX655490:JPF655561 JYT655490:JZB655561 KIP655490:KIX655561 KSL655490:KST655561 LCH655490:LCP655561 LMD655490:LML655561 LVZ655490:LWH655561 MFV655490:MGD655561 MPR655490:MPZ655561 MZN655490:MZV655561 NJJ655490:NJR655561 NTF655490:NTN655561 ODB655490:ODJ655561 OMX655490:ONF655561 OWT655490:OXB655561 PGP655490:PGX655561 PQL655490:PQT655561 QAH655490:QAP655561 QKD655490:QKL655561 QTZ655490:QUH655561 RDV655490:RED655561 RNR655490:RNZ655561 RXN655490:RXV655561 SHJ655490:SHR655561 SRF655490:SRN655561 TBB655490:TBJ655561 TKX655490:TLF655561 TUT655490:TVB655561 UEP655490:UEX655561 UOL655490:UOT655561 UYH655490:UYP655561 VID655490:VIL655561 VRZ655490:VSH655561 WBV655490:WCD655561 WLR655490:WLZ655561 WVN655490:WVV655561 F721026:N721097 JB721026:JJ721097 SX721026:TF721097 ACT721026:ADB721097 AMP721026:AMX721097 AWL721026:AWT721097 BGH721026:BGP721097 BQD721026:BQL721097 BZZ721026:CAH721097 CJV721026:CKD721097 CTR721026:CTZ721097 DDN721026:DDV721097 DNJ721026:DNR721097 DXF721026:DXN721097 EHB721026:EHJ721097 EQX721026:ERF721097 FAT721026:FBB721097 FKP721026:FKX721097 FUL721026:FUT721097 GEH721026:GEP721097 GOD721026:GOL721097 GXZ721026:GYH721097 HHV721026:HID721097 HRR721026:HRZ721097 IBN721026:IBV721097 ILJ721026:ILR721097 IVF721026:IVN721097 JFB721026:JFJ721097 JOX721026:JPF721097 JYT721026:JZB721097 KIP721026:KIX721097 KSL721026:KST721097 LCH721026:LCP721097 LMD721026:LML721097 LVZ721026:LWH721097 MFV721026:MGD721097 MPR721026:MPZ721097 MZN721026:MZV721097 NJJ721026:NJR721097 NTF721026:NTN721097 ODB721026:ODJ721097 OMX721026:ONF721097 OWT721026:OXB721097 PGP721026:PGX721097 PQL721026:PQT721097 QAH721026:QAP721097 QKD721026:QKL721097 QTZ721026:QUH721097 RDV721026:RED721097 RNR721026:RNZ721097 RXN721026:RXV721097 SHJ721026:SHR721097 SRF721026:SRN721097 TBB721026:TBJ721097 TKX721026:TLF721097 TUT721026:TVB721097 UEP721026:UEX721097 UOL721026:UOT721097 UYH721026:UYP721097 VID721026:VIL721097 VRZ721026:VSH721097 WBV721026:WCD721097 WLR721026:WLZ721097 WVN721026:WVV721097 F786562:N786633 JB786562:JJ786633 SX786562:TF786633 ACT786562:ADB786633 AMP786562:AMX786633 AWL786562:AWT786633 BGH786562:BGP786633 BQD786562:BQL786633 BZZ786562:CAH786633 CJV786562:CKD786633 CTR786562:CTZ786633 DDN786562:DDV786633 DNJ786562:DNR786633 DXF786562:DXN786633 EHB786562:EHJ786633 EQX786562:ERF786633 FAT786562:FBB786633 FKP786562:FKX786633 FUL786562:FUT786633 GEH786562:GEP786633 GOD786562:GOL786633 GXZ786562:GYH786633 HHV786562:HID786633 HRR786562:HRZ786633 IBN786562:IBV786633 ILJ786562:ILR786633 IVF786562:IVN786633 JFB786562:JFJ786633 JOX786562:JPF786633 JYT786562:JZB786633 KIP786562:KIX786633 KSL786562:KST786633 LCH786562:LCP786633 LMD786562:LML786633 LVZ786562:LWH786633 MFV786562:MGD786633 MPR786562:MPZ786633 MZN786562:MZV786633 NJJ786562:NJR786633 NTF786562:NTN786633 ODB786562:ODJ786633 OMX786562:ONF786633 OWT786562:OXB786633 PGP786562:PGX786633 PQL786562:PQT786633 QAH786562:QAP786633 QKD786562:QKL786633 QTZ786562:QUH786633 RDV786562:RED786633 RNR786562:RNZ786633 RXN786562:RXV786633 SHJ786562:SHR786633 SRF786562:SRN786633 TBB786562:TBJ786633 TKX786562:TLF786633 TUT786562:TVB786633 UEP786562:UEX786633 UOL786562:UOT786633 UYH786562:UYP786633 VID786562:VIL786633 VRZ786562:VSH786633 WBV786562:WCD786633 WLR786562:WLZ786633 WVN786562:WVV786633 F852098:N852169 JB852098:JJ852169 SX852098:TF852169 ACT852098:ADB852169 AMP852098:AMX852169 AWL852098:AWT852169 BGH852098:BGP852169 BQD852098:BQL852169 BZZ852098:CAH852169 CJV852098:CKD852169 CTR852098:CTZ852169 DDN852098:DDV852169 DNJ852098:DNR852169 DXF852098:DXN852169 EHB852098:EHJ852169 EQX852098:ERF852169 FAT852098:FBB852169 FKP852098:FKX852169 FUL852098:FUT852169 GEH852098:GEP852169 GOD852098:GOL852169 GXZ852098:GYH852169 HHV852098:HID852169 HRR852098:HRZ852169 IBN852098:IBV852169 ILJ852098:ILR852169 IVF852098:IVN852169 JFB852098:JFJ852169 JOX852098:JPF852169 JYT852098:JZB852169 KIP852098:KIX852169 KSL852098:KST852169 LCH852098:LCP852169 LMD852098:LML852169 LVZ852098:LWH852169 MFV852098:MGD852169 MPR852098:MPZ852169 MZN852098:MZV852169 NJJ852098:NJR852169 NTF852098:NTN852169 ODB852098:ODJ852169 OMX852098:ONF852169 OWT852098:OXB852169 PGP852098:PGX852169 PQL852098:PQT852169 QAH852098:QAP852169 QKD852098:QKL852169 QTZ852098:QUH852169 RDV852098:RED852169 RNR852098:RNZ852169 RXN852098:RXV852169 SHJ852098:SHR852169 SRF852098:SRN852169 TBB852098:TBJ852169 TKX852098:TLF852169 TUT852098:TVB852169 UEP852098:UEX852169 UOL852098:UOT852169 UYH852098:UYP852169 VID852098:VIL852169 VRZ852098:VSH852169 WBV852098:WCD852169 WLR852098:WLZ852169 WVN852098:WVV852169 F917634:N917705 JB917634:JJ917705 SX917634:TF917705 ACT917634:ADB917705 AMP917634:AMX917705 AWL917634:AWT917705 BGH917634:BGP917705 BQD917634:BQL917705 BZZ917634:CAH917705 CJV917634:CKD917705 CTR917634:CTZ917705 DDN917634:DDV917705 DNJ917634:DNR917705 DXF917634:DXN917705 EHB917634:EHJ917705 EQX917634:ERF917705 FAT917634:FBB917705 FKP917634:FKX917705 FUL917634:FUT917705 GEH917634:GEP917705 GOD917634:GOL917705 GXZ917634:GYH917705 HHV917634:HID917705 HRR917634:HRZ917705 IBN917634:IBV917705 ILJ917634:ILR917705 IVF917634:IVN917705 JFB917634:JFJ917705 JOX917634:JPF917705 JYT917634:JZB917705 KIP917634:KIX917705 KSL917634:KST917705 LCH917634:LCP917705 LMD917634:LML917705 LVZ917634:LWH917705 MFV917634:MGD917705 MPR917634:MPZ917705 MZN917634:MZV917705 NJJ917634:NJR917705 NTF917634:NTN917705 ODB917634:ODJ917705 OMX917634:ONF917705 OWT917634:OXB917705 PGP917634:PGX917705 PQL917634:PQT917705 QAH917634:QAP917705 QKD917634:QKL917705 QTZ917634:QUH917705 RDV917634:RED917705 RNR917634:RNZ917705 RXN917634:RXV917705 SHJ917634:SHR917705 SRF917634:SRN917705 TBB917634:TBJ917705 TKX917634:TLF917705 TUT917634:TVB917705 UEP917634:UEX917705 UOL917634:UOT917705 UYH917634:UYP917705 VID917634:VIL917705 VRZ917634:VSH917705 WBV917634:WCD917705 WLR917634:WLZ917705 WVN917634:WVV917705 F983170:N983241 JB983170:JJ983241 SX983170:TF983241 ACT983170:ADB983241 AMP983170:AMX983241 AWL983170:AWT983241 BGH983170:BGP983241 BQD983170:BQL983241 BZZ983170:CAH983241 CJV983170:CKD983241 CTR983170:CTZ983241 DDN983170:DDV983241 DNJ983170:DNR983241 DXF983170:DXN983241 EHB983170:EHJ983241 EQX983170:ERF983241 FAT983170:FBB983241 FKP983170:FKX983241 FUL983170:FUT983241 GEH983170:GEP983241 GOD983170:GOL983241 GXZ983170:GYH983241 HHV983170:HID983241 HRR983170:HRZ983241 IBN983170:IBV983241 ILJ983170:ILR983241 IVF983170:IVN983241 JFB983170:JFJ983241 JOX983170:JPF983241 JYT983170:JZB983241 KIP983170:KIX983241 KSL983170:KST983241 LCH983170:LCP983241 LMD983170:LML983241 LVZ983170:LWH983241 MFV983170:MGD983241 MPR983170:MPZ983241 MZN983170:MZV983241 NJJ983170:NJR983241 NTF983170:NTN983241 ODB983170:ODJ983241 OMX983170:ONF983241 OWT983170:OXB983241 PGP983170:PGX983241 PQL983170:PQT983241 QAH983170:QAP983241 QKD983170:QKL983241 QTZ983170:QUH983241 RDV983170:RED983241 RNR983170:RNZ983241 RXN983170:RXV983241 SHJ983170:SHR983241 SRF983170:SRN983241 TBB983170:TBJ983241 TKX983170:TLF983241 TUT983170:TVB983241 UEP983170:UEX983241 UOL983170:UOT983241 UYH983170:UYP983241 VID983170:VIL983241 VRZ983170:VSH983241 WBV983170:WCD983241 WLR983170:WLZ983241 WVN983170:WVV983241 WVM983244:WVU983247 E65666:E65739 JA65666:JA65739 SW65666:SW65739 ACS65666:ACS65739 AMO65666:AMO65739 AWK65666:AWK65739 BGG65666:BGG65739 BQC65666:BQC65739 BZY65666:BZY65739 CJU65666:CJU65739 CTQ65666:CTQ65739 DDM65666:DDM65739 DNI65666:DNI65739 DXE65666:DXE65739 EHA65666:EHA65739 EQW65666:EQW65739 FAS65666:FAS65739 FKO65666:FKO65739 FUK65666:FUK65739 GEG65666:GEG65739 GOC65666:GOC65739 GXY65666:GXY65739 HHU65666:HHU65739 HRQ65666:HRQ65739 IBM65666:IBM65739 ILI65666:ILI65739 IVE65666:IVE65739 JFA65666:JFA65739 JOW65666:JOW65739 JYS65666:JYS65739 KIO65666:KIO65739 KSK65666:KSK65739 LCG65666:LCG65739 LMC65666:LMC65739 LVY65666:LVY65739 MFU65666:MFU65739 MPQ65666:MPQ65739 MZM65666:MZM65739 NJI65666:NJI65739 NTE65666:NTE65739 ODA65666:ODA65739 OMW65666:OMW65739 OWS65666:OWS65739 PGO65666:PGO65739 PQK65666:PQK65739 QAG65666:QAG65739 QKC65666:QKC65739 QTY65666:QTY65739 RDU65666:RDU65739 RNQ65666:RNQ65739 RXM65666:RXM65739 SHI65666:SHI65739 SRE65666:SRE65739 TBA65666:TBA65739 TKW65666:TKW65739 TUS65666:TUS65739 UEO65666:UEO65739 UOK65666:UOK65739 UYG65666:UYG65739 VIC65666:VIC65739 VRY65666:VRY65739 WBU65666:WBU65739 WLQ65666:WLQ65739 WVM65666:WVM65739 E131202:E131275 JA131202:JA131275 SW131202:SW131275 ACS131202:ACS131275 AMO131202:AMO131275 AWK131202:AWK131275 BGG131202:BGG131275 BQC131202:BQC131275 BZY131202:BZY131275 CJU131202:CJU131275 CTQ131202:CTQ131275 DDM131202:DDM131275 DNI131202:DNI131275 DXE131202:DXE131275 EHA131202:EHA131275 EQW131202:EQW131275 FAS131202:FAS131275 FKO131202:FKO131275 FUK131202:FUK131275 GEG131202:GEG131275 GOC131202:GOC131275 GXY131202:GXY131275 HHU131202:HHU131275 HRQ131202:HRQ131275 IBM131202:IBM131275 ILI131202:ILI131275 IVE131202:IVE131275 JFA131202:JFA131275 JOW131202:JOW131275 JYS131202:JYS131275 KIO131202:KIO131275 KSK131202:KSK131275 LCG131202:LCG131275 LMC131202:LMC131275 LVY131202:LVY131275 MFU131202:MFU131275 MPQ131202:MPQ131275 MZM131202:MZM131275 NJI131202:NJI131275 NTE131202:NTE131275 ODA131202:ODA131275 OMW131202:OMW131275 OWS131202:OWS131275 PGO131202:PGO131275 PQK131202:PQK131275 QAG131202:QAG131275 QKC131202:QKC131275 QTY131202:QTY131275 RDU131202:RDU131275 RNQ131202:RNQ131275 RXM131202:RXM131275 SHI131202:SHI131275 SRE131202:SRE131275 TBA131202:TBA131275 TKW131202:TKW131275 TUS131202:TUS131275 UEO131202:UEO131275 UOK131202:UOK131275 UYG131202:UYG131275 VIC131202:VIC131275 VRY131202:VRY131275 WBU131202:WBU131275 WLQ131202:WLQ131275 WVM131202:WVM131275 E196738:E196811 JA196738:JA196811 SW196738:SW196811 ACS196738:ACS196811 AMO196738:AMO196811 AWK196738:AWK196811 BGG196738:BGG196811 BQC196738:BQC196811 BZY196738:BZY196811 CJU196738:CJU196811 CTQ196738:CTQ196811 DDM196738:DDM196811 DNI196738:DNI196811 DXE196738:DXE196811 EHA196738:EHA196811 EQW196738:EQW196811 FAS196738:FAS196811 FKO196738:FKO196811 FUK196738:FUK196811 GEG196738:GEG196811 GOC196738:GOC196811 GXY196738:GXY196811 HHU196738:HHU196811 HRQ196738:HRQ196811 IBM196738:IBM196811 ILI196738:ILI196811 IVE196738:IVE196811 JFA196738:JFA196811 JOW196738:JOW196811 JYS196738:JYS196811 KIO196738:KIO196811 KSK196738:KSK196811 LCG196738:LCG196811 LMC196738:LMC196811 LVY196738:LVY196811 MFU196738:MFU196811 MPQ196738:MPQ196811 MZM196738:MZM196811 NJI196738:NJI196811 NTE196738:NTE196811 ODA196738:ODA196811 OMW196738:OMW196811 OWS196738:OWS196811 PGO196738:PGO196811 PQK196738:PQK196811 QAG196738:QAG196811 QKC196738:QKC196811 QTY196738:QTY196811 RDU196738:RDU196811 RNQ196738:RNQ196811 RXM196738:RXM196811 SHI196738:SHI196811 SRE196738:SRE196811 TBA196738:TBA196811 TKW196738:TKW196811 TUS196738:TUS196811 UEO196738:UEO196811 UOK196738:UOK196811 UYG196738:UYG196811 VIC196738:VIC196811 VRY196738:VRY196811 WBU196738:WBU196811 WLQ196738:WLQ196811 WVM196738:WVM196811 E262274:E262347 JA262274:JA262347 SW262274:SW262347 ACS262274:ACS262347 AMO262274:AMO262347 AWK262274:AWK262347 BGG262274:BGG262347 BQC262274:BQC262347 BZY262274:BZY262347 CJU262274:CJU262347 CTQ262274:CTQ262347 DDM262274:DDM262347 DNI262274:DNI262347 DXE262274:DXE262347 EHA262274:EHA262347 EQW262274:EQW262347 FAS262274:FAS262347 FKO262274:FKO262347 FUK262274:FUK262347 GEG262274:GEG262347 GOC262274:GOC262347 GXY262274:GXY262347 HHU262274:HHU262347 HRQ262274:HRQ262347 IBM262274:IBM262347 ILI262274:ILI262347 IVE262274:IVE262347 JFA262274:JFA262347 JOW262274:JOW262347 JYS262274:JYS262347 KIO262274:KIO262347 KSK262274:KSK262347 LCG262274:LCG262347 LMC262274:LMC262347 LVY262274:LVY262347 MFU262274:MFU262347 MPQ262274:MPQ262347 MZM262274:MZM262347 NJI262274:NJI262347 NTE262274:NTE262347 ODA262274:ODA262347 OMW262274:OMW262347 OWS262274:OWS262347 PGO262274:PGO262347 PQK262274:PQK262347 QAG262274:QAG262347 QKC262274:QKC262347 QTY262274:QTY262347 RDU262274:RDU262347 RNQ262274:RNQ262347 RXM262274:RXM262347 SHI262274:SHI262347 SRE262274:SRE262347 TBA262274:TBA262347 TKW262274:TKW262347 TUS262274:TUS262347 UEO262274:UEO262347 UOK262274:UOK262347 UYG262274:UYG262347 VIC262274:VIC262347 VRY262274:VRY262347 WBU262274:WBU262347 WLQ262274:WLQ262347 WVM262274:WVM262347 E327810:E327883 JA327810:JA327883 SW327810:SW327883 ACS327810:ACS327883 AMO327810:AMO327883 AWK327810:AWK327883 BGG327810:BGG327883 BQC327810:BQC327883 BZY327810:BZY327883 CJU327810:CJU327883 CTQ327810:CTQ327883 DDM327810:DDM327883 DNI327810:DNI327883 DXE327810:DXE327883 EHA327810:EHA327883 EQW327810:EQW327883 FAS327810:FAS327883 FKO327810:FKO327883 FUK327810:FUK327883 GEG327810:GEG327883 GOC327810:GOC327883 GXY327810:GXY327883 HHU327810:HHU327883 HRQ327810:HRQ327883 IBM327810:IBM327883 ILI327810:ILI327883 IVE327810:IVE327883 JFA327810:JFA327883 JOW327810:JOW327883 JYS327810:JYS327883 KIO327810:KIO327883 KSK327810:KSK327883 LCG327810:LCG327883 LMC327810:LMC327883 LVY327810:LVY327883 MFU327810:MFU327883 MPQ327810:MPQ327883 MZM327810:MZM327883 NJI327810:NJI327883 NTE327810:NTE327883 ODA327810:ODA327883 OMW327810:OMW327883 OWS327810:OWS327883 PGO327810:PGO327883 PQK327810:PQK327883 QAG327810:QAG327883 QKC327810:QKC327883 QTY327810:QTY327883 RDU327810:RDU327883 RNQ327810:RNQ327883 RXM327810:RXM327883 SHI327810:SHI327883 SRE327810:SRE327883 TBA327810:TBA327883 TKW327810:TKW327883 TUS327810:TUS327883 UEO327810:UEO327883 UOK327810:UOK327883 UYG327810:UYG327883 VIC327810:VIC327883 VRY327810:VRY327883 WBU327810:WBU327883 WLQ327810:WLQ327883 WVM327810:WVM327883 E393346:E393419 JA393346:JA393419 SW393346:SW393419 ACS393346:ACS393419 AMO393346:AMO393419 AWK393346:AWK393419 BGG393346:BGG393419 BQC393346:BQC393419 BZY393346:BZY393419 CJU393346:CJU393419 CTQ393346:CTQ393419 DDM393346:DDM393419 DNI393346:DNI393419 DXE393346:DXE393419 EHA393346:EHA393419 EQW393346:EQW393419 FAS393346:FAS393419 FKO393346:FKO393419 FUK393346:FUK393419 GEG393346:GEG393419 GOC393346:GOC393419 GXY393346:GXY393419 HHU393346:HHU393419 HRQ393346:HRQ393419 IBM393346:IBM393419 ILI393346:ILI393419 IVE393346:IVE393419 JFA393346:JFA393419 JOW393346:JOW393419 JYS393346:JYS393419 KIO393346:KIO393419 KSK393346:KSK393419 LCG393346:LCG393419 LMC393346:LMC393419 LVY393346:LVY393419 MFU393346:MFU393419 MPQ393346:MPQ393419 MZM393346:MZM393419 NJI393346:NJI393419 NTE393346:NTE393419 ODA393346:ODA393419 OMW393346:OMW393419 OWS393346:OWS393419 PGO393346:PGO393419 PQK393346:PQK393419 QAG393346:QAG393419 QKC393346:QKC393419 QTY393346:QTY393419 RDU393346:RDU393419 RNQ393346:RNQ393419 RXM393346:RXM393419 SHI393346:SHI393419 SRE393346:SRE393419 TBA393346:TBA393419 TKW393346:TKW393419 TUS393346:TUS393419 UEO393346:UEO393419 UOK393346:UOK393419 UYG393346:UYG393419 VIC393346:VIC393419 VRY393346:VRY393419 WBU393346:WBU393419 WLQ393346:WLQ393419 WVM393346:WVM393419 E458882:E458955 JA458882:JA458955 SW458882:SW458955 ACS458882:ACS458955 AMO458882:AMO458955 AWK458882:AWK458955 BGG458882:BGG458955 BQC458882:BQC458955 BZY458882:BZY458955 CJU458882:CJU458955 CTQ458882:CTQ458955 DDM458882:DDM458955 DNI458882:DNI458955 DXE458882:DXE458955 EHA458882:EHA458955 EQW458882:EQW458955 FAS458882:FAS458955 FKO458882:FKO458955 FUK458882:FUK458955 GEG458882:GEG458955 GOC458882:GOC458955 GXY458882:GXY458955 HHU458882:HHU458955 HRQ458882:HRQ458955 IBM458882:IBM458955 ILI458882:ILI458955 IVE458882:IVE458955 JFA458882:JFA458955 JOW458882:JOW458955 JYS458882:JYS458955 KIO458882:KIO458955 KSK458882:KSK458955 LCG458882:LCG458955 LMC458882:LMC458955 LVY458882:LVY458955 MFU458882:MFU458955 MPQ458882:MPQ458955 MZM458882:MZM458955 NJI458882:NJI458955 NTE458882:NTE458955 ODA458882:ODA458955 OMW458882:OMW458955 OWS458882:OWS458955 PGO458882:PGO458955 PQK458882:PQK458955 QAG458882:QAG458955 QKC458882:QKC458955 QTY458882:QTY458955 RDU458882:RDU458955 RNQ458882:RNQ458955 RXM458882:RXM458955 SHI458882:SHI458955 SRE458882:SRE458955 TBA458882:TBA458955 TKW458882:TKW458955 TUS458882:TUS458955 UEO458882:UEO458955 UOK458882:UOK458955 UYG458882:UYG458955 VIC458882:VIC458955 VRY458882:VRY458955 WBU458882:WBU458955 WLQ458882:WLQ458955 WVM458882:WVM458955 E524418:E524491 JA524418:JA524491 SW524418:SW524491 ACS524418:ACS524491 AMO524418:AMO524491 AWK524418:AWK524491 BGG524418:BGG524491 BQC524418:BQC524491 BZY524418:BZY524491 CJU524418:CJU524491 CTQ524418:CTQ524491 DDM524418:DDM524491 DNI524418:DNI524491 DXE524418:DXE524491 EHA524418:EHA524491 EQW524418:EQW524491 FAS524418:FAS524491 FKO524418:FKO524491 FUK524418:FUK524491 GEG524418:GEG524491 GOC524418:GOC524491 GXY524418:GXY524491 HHU524418:HHU524491 HRQ524418:HRQ524491 IBM524418:IBM524491 ILI524418:ILI524491 IVE524418:IVE524491 JFA524418:JFA524491 JOW524418:JOW524491 JYS524418:JYS524491 KIO524418:KIO524491 KSK524418:KSK524491 LCG524418:LCG524491 LMC524418:LMC524491 LVY524418:LVY524491 MFU524418:MFU524491 MPQ524418:MPQ524491 MZM524418:MZM524491 NJI524418:NJI524491 NTE524418:NTE524491 ODA524418:ODA524491 OMW524418:OMW524491 OWS524418:OWS524491 PGO524418:PGO524491 PQK524418:PQK524491 QAG524418:QAG524491 QKC524418:QKC524491 QTY524418:QTY524491 RDU524418:RDU524491 RNQ524418:RNQ524491 RXM524418:RXM524491 SHI524418:SHI524491 SRE524418:SRE524491 TBA524418:TBA524491 TKW524418:TKW524491 TUS524418:TUS524491 UEO524418:UEO524491 UOK524418:UOK524491 UYG524418:UYG524491 VIC524418:VIC524491 VRY524418:VRY524491 WBU524418:WBU524491 WLQ524418:WLQ524491 WVM524418:WVM524491 E589954:E590027 JA589954:JA590027 SW589954:SW590027 ACS589954:ACS590027 AMO589954:AMO590027 AWK589954:AWK590027 BGG589954:BGG590027 BQC589954:BQC590027 BZY589954:BZY590027 CJU589954:CJU590027 CTQ589954:CTQ590027 DDM589954:DDM590027 DNI589954:DNI590027 DXE589954:DXE590027 EHA589954:EHA590027 EQW589954:EQW590027 FAS589954:FAS590027 FKO589954:FKO590027 FUK589954:FUK590027 GEG589954:GEG590027 GOC589954:GOC590027 GXY589954:GXY590027 HHU589954:HHU590027 HRQ589954:HRQ590027 IBM589954:IBM590027 ILI589954:ILI590027 IVE589954:IVE590027 JFA589954:JFA590027 JOW589954:JOW590027 JYS589954:JYS590027 KIO589954:KIO590027 KSK589954:KSK590027 LCG589954:LCG590027 LMC589954:LMC590027 LVY589954:LVY590027 MFU589954:MFU590027 MPQ589954:MPQ590027 MZM589954:MZM590027 NJI589954:NJI590027 NTE589954:NTE590027 ODA589954:ODA590027 OMW589954:OMW590027 OWS589954:OWS590027 PGO589954:PGO590027 PQK589954:PQK590027 QAG589954:QAG590027 QKC589954:QKC590027 QTY589954:QTY590027 RDU589954:RDU590027 RNQ589954:RNQ590027 RXM589954:RXM590027 SHI589954:SHI590027 SRE589954:SRE590027 TBA589954:TBA590027 TKW589954:TKW590027 TUS589954:TUS590027 UEO589954:UEO590027 UOK589954:UOK590027 UYG589954:UYG590027 VIC589954:VIC590027 VRY589954:VRY590027 WBU589954:WBU590027 WLQ589954:WLQ590027 WVM589954:WVM590027 E655490:E655563 JA655490:JA655563 SW655490:SW655563 ACS655490:ACS655563 AMO655490:AMO655563 AWK655490:AWK655563 BGG655490:BGG655563 BQC655490:BQC655563 BZY655490:BZY655563 CJU655490:CJU655563 CTQ655490:CTQ655563 DDM655490:DDM655563 DNI655490:DNI655563 DXE655490:DXE655563 EHA655490:EHA655563 EQW655490:EQW655563 FAS655490:FAS655563 FKO655490:FKO655563 FUK655490:FUK655563 GEG655490:GEG655563 GOC655490:GOC655563 GXY655490:GXY655563 HHU655490:HHU655563 HRQ655490:HRQ655563 IBM655490:IBM655563 ILI655490:ILI655563 IVE655490:IVE655563 JFA655490:JFA655563 JOW655490:JOW655563 JYS655490:JYS655563 KIO655490:KIO655563 KSK655490:KSK655563 LCG655490:LCG655563 LMC655490:LMC655563 LVY655490:LVY655563 MFU655490:MFU655563 MPQ655490:MPQ655563 MZM655490:MZM655563 NJI655490:NJI655563 NTE655490:NTE655563 ODA655490:ODA655563 OMW655490:OMW655563 OWS655490:OWS655563 PGO655490:PGO655563 PQK655490:PQK655563 QAG655490:QAG655563 QKC655490:QKC655563 QTY655490:QTY655563 RDU655490:RDU655563 RNQ655490:RNQ655563 RXM655490:RXM655563 SHI655490:SHI655563 SRE655490:SRE655563 TBA655490:TBA655563 TKW655490:TKW655563 TUS655490:TUS655563 UEO655490:UEO655563 UOK655490:UOK655563 UYG655490:UYG655563 VIC655490:VIC655563 VRY655490:VRY655563 WBU655490:WBU655563 WLQ655490:WLQ655563 WVM655490:WVM655563 E721026:E721099 JA721026:JA721099 SW721026:SW721099 ACS721026:ACS721099 AMO721026:AMO721099 AWK721026:AWK721099 BGG721026:BGG721099 BQC721026:BQC721099 BZY721026:BZY721099 CJU721026:CJU721099 CTQ721026:CTQ721099 DDM721026:DDM721099 DNI721026:DNI721099 DXE721026:DXE721099 EHA721026:EHA721099 EQW721026:EQW721099 FAS721026:FAS721099 FKO721026:FKO721099 FUK721026:FUK721099 GEG721026:GEG721099 GOC721026:GOC721099 GXY721026:GXY721099 HHU721026:HHU721099 HRQ721026:HRQ721099 IBM721026:IBM721099 ILI721026:ILI721099 IVE721026:IVE721099 JFA721026:JFA721099 JOW721026:JOW721099 JYS721026:JYS721099 KIO721026:KIO721099 KSK721026:KSK721099 LCG721026:LCG721099 LMC721026:LMC721099 LVY721026:LVY721099 MFU721026:MFU721099 MPQ721026:MPQ721099 MZM721026:MZM721099 NJI721026:NJI721099 NTE721026:NTE721099 ODA721026:ODA721099 OMW721026:OMW721099 OWS721026:OWS721099 PGO721026:PGO721099 PQK721026:PQK721099 QAG721026:QAG721099 QKC721026:QKC721099 QTY721026:QTY721099 RDU721026:RDU721099 RNQ721026:RNQ721099 RXM721026:RXM721099 SHI721026:SHI721099 SRE721026:SRE721099 TBA721026:TBA721099 TKW721026:TKW721099 TUS721026:TUS721099 UEO721026:UEO721099 UOK721026:UOK721099 UYG721026:UYG721099 VIC721026:VIC721099 VRY721026:VRY721099 WBU721026:WBU721099 WLQ721026:WLQ721099 WVM721026:WVM721099 E786562:E786635 JA786562:JA786635 SW786562:SW786635 ACS786562:ACS786635 AMO786562:AMO786635 AWK786562:AWK786635 BGG786562:BGG786635 BQC786562:BQC786635 BZY786562:BZY786635 CJU786562:CJU786635 CTQ786562:CTQ786635 DDM786562:DDM786635 DNI786562:DNI786635 DXE786562:DXE786635 EHA786562:EHA786635 EQW786562:EQW786635 FAS786562:FAS786635 FKO786562:FKO786635 FUK786562:FUK786635 GEG786562:GEG786635 GOC786562:GOC786635 GXY786562:GXY786635 HHU786562:HHU786635 HRQ786562:HRQ786635 IBM786562:IBM786635 ILI786562:ILI786635 IVE786562:IVE786635 JFA786562:JFA786635 JOW786562:JOW786635 JYS786562:JYS786635 KIO786562:KIO786635 KSK786562:KSK786635 LCG786562:LCG786635 LMC786562:LMC786635 LVY786562:LVY786635 MFU786562:MFU786635 MPQ786562:MPQ786635 MZM786562:MZM786635 NJI786562:NJI786635 NTE786562:NTE786635 ODA786562:ODA786635 OMW786562:OMW786635 OWS786562:OWS786635 PGO786562:PGO786635 PQK786562:PQK786635 QAG786562:QAG786635 QKC786562:QKC786635 QTY786562:QTY786635 RDU786562:RDU786635 RNQ786562:RNQ786635 RXM786562:RXM786635 SHI786562:SHI786635 SRE786562:SRE786635 TBA786562:TBA786635 TKW786562:TKW786635 TUS786562:TUS786635 UEO786562:UEO786635 UOK786562:UOK786635 UYG786562:UYG786635 VIC786562:VIC786635 VRY786562:VRY786635 WBU786562:WBU786635 WLQ786562:WLQ786635 WVM786562:WVM786635 E852098:E852171 JA852098:JA852171 SW852098:SW852171 ACS852098:ACS852171 AMO852098:AMO852171 AWK852098:AWK852171 BGG852098:BGG852171 BQC852098:BQC852171 BZY852098:BZY852171 CJU852098:CJU852171 CTQ852098:CTQ852171 DDM852098:DDM852171 DNI852098:DNI852171 DXE852098:DXE852171 EHA852098:EHA852171 EQW852098:EQW852171 FAS852098:FAS852171 FKO852098:FKO852171 FUK852098:FUK852171 GEG852098:GEG852171 GOC852098:GOC852171 GXY852098:GXY852171 HHU852098:HHU852171 HRQ852098:HRQ852171 IBM852098:IBM852171 ILI852098:ILI852171 IVE852098:IVE852171 JFA852098:JFA852171 JOW852098:JOW852171 JYS852098:JYS852171 KIO852098:KIO852171 KSK852098:KSK852171 LCG852098:LCG852171 LMC852098:LMC852171 LVY852098:LVY852171 MFU852098:MFU852171 MPQ852098:MPQ852171 MZM852098:MZM852171 NJI852098:NJI852171 NTE852098:NTE852171 ODA852098:ODA852171 OMW852098:OMW852171 OWS852098:OWS852171 PGO852098:PGO852171 PQK852098:PQK852171 QAG852098:QAG852171 QKC852098:QKC852171 QTY852098:QTY852171 RDU852098:RDU852171 RNQ852098:RNQ852171 RXM852098:RXM852171 SHI852098:SHI852171 SRE852098:SRE852171 TBA852098:TBA852171 TKW852098:TKW852171 TUS852098:TUS852171 UEO852098:UEO852171 UOK852098:UOK852171 UYG852098:UYG852171 VIC852098:VIC852171 VRY852098:VRY852171 WBU852098:WBU852171 WLQ852098:WLQ852171 WVM852098:WVM852171 E917634:E917707 JA917634:JA917707 SW917634:SW917707 ACS917634:ACS917707 AMO917634:AMO917707 AWK917634:AWK917707 BGG917634:BGG917707 BQC917634:BQC917707 BZY917634:BZY917707 CJU917634:CJU917707 CTQ917634:CTQ917707 DDM917634:DDM917707 DNI917634:DNI917707 DXE917634:DXE917707 EHA917634:EHA917707 EQW917634:EQW917707 FAS917634:FAS917707 FKO917634:FKO917707 FUK917634:FUK917707 GEG917634:GEG917707 GOC917634:GOC917707 GXY917634:GXY917707 HHU917634:HHU917707 HRQ917634:HRQ917707 IBM917634:IBM917707 ILI917634:ILI917707 IVE917634:IVE917707 JFA917634:JFA917707 JOW917634:JOW917707 JYS917634:JYS917707 KIO917634:KIO917707 KSK917634:KSK917707 LCG917634:LCG917707 LMC917634:LMC917707 LVY917634:LVY917707 MFU917634:MFU917707 MPQ917634:MPQ917707 MZM917634:MZM917707 NJI917634:NJI917707 NTE917634:NTE917707 ODA917634:ODA917707 OMW917634:OMW917707 OWS917634:OWS917707 PGO917634:PGO917707 PQK917634:PQK917707 QAG917634:QAG917707 QKC917634:QKC917707 QTY917634:QTY917707 RDU917634:RDU917707 RNQ917634:RNQ917707 RXM917634:RXM917707 SHI917634:SHI917707 SRE917634:SRE917707 TBA917634:TBA917707 TKW917634:TKW917707 TUS917634:TUS917707 UEO917634:UEO917707 UOK917634:UOK917707 UYG917634:UYG917707 VIC917634:VIC917707 VRY917634:VRY917707 WBU917634:WBU917707 WLQ917634:WLQ917707 WVM917634:WVM917707 E983170:E983243 JA983170:JA983243 SW983170:SW983243 ACS983170:ACS983243 AMO983170:AMO983243 AWK983170:AWK983243 BGG983170:BGG983243 BQC983170:BQC983243 BZY983170:BZY983243 CJU983170:CJU983243 CTQ983170:CTQ983243 DDM983170:DDM983243 DNI983170:DNI983243 DXE983170:DXE983243 EHA983170:EHA983243 EQW983170:EQW983243 FAS983170:FAS983243 FKO983170:FKO983243 FUK983170:FUK983243 GEG983170:GEG983243 GOC983170:GOC983243 GXY983170:GXY983243 HHU983170:HHU983243 HRQ983170:HRQ983243 IBM983170:IBM983243 ILI983170:ILI983243 IVE983170:IVE983243 JFA983170:JFA983243 JOW983170:JOW983243 JYS983170:JYS983243 KIO983170:KIO983243 KSK983170:KSK983243 LCG983170:LCG983243 LMC983170:LMC983243 LVY983170:LVY983243 MFU983170:MFU983243 MPQ983170:MPQ983243 MZM983170:MZM983243 NJI983170:NJI983243 NTE983170:NTE983243 ODA983170:ODA983243 OMW983170:OMW983243 OWS983170:OWS983243 PGO983170:PGO983243 PQK983170:PQK983243 QAG983170:QAG983243 QKC983170:QKC983243 QTY983170:QTY983243 RDU983170:RDU983243 RNQ983170:RNQ983243 RXM983170:RXM983243 SHI983170:SHI983243 SRE983170:SRE983243 TBA983170:TBA983243 TKW983170:TKW983243 TUS983170:TUS983243 UEO983170:UEO983243 UOK983170:UOK983243 UYG983170:UYG983243 VIC983170:VIC983243 VRY983170:VRY983243 WBU983170:WBU983243 WLQ983170:WLQ983243 WVM983170:WVM983243 E159:M162 JA159:JI162 SW159:TE162 ACS159:ADA162 AMO159:AMW162 AWK159:AWS162 BGG159:BGO162 BQC159:BQK162 BZY159:CAG162 CJU159:CKC162 CTQ159:CTY162 DDM159:DDU162 DNI159:DNQ162 DXE159:DXM162 EHA159:EHI162 EQW159:ERE162 FAS159:FBA162 FKO159:FKW162 FUK159:FUS162 GEG159:GEO162 GOC159:GOK162 GXY159:GYG162 HHU159:HIC162 HRQ159:HRY162 IBM159:IBU162 ILI159:ILQ162 IVE159:IVM162 JFA159:JFI162 JOW159:JPE162 JYS159:JZA162 KIO159:KIW162 KSK159:KSS162 LCG159:LCO162 LMC159:LMK162 LVY159:LWG162 MFU159:MGC162 MPQ159:MPY162 MZM159:MZU162 NJI159:NJQ162 NTE159:NTM162 ODA159:ODI162 OMW159:ONE162 OWS159:OXA162 PGO159:PGW162 PQK159:PQS162 QAG159:QAO162 QKC159:QKK162 QTY159:QUG162 RDU159:REC162 RNQ159:RNY162 RXM159:RXU162 SHI159:SHQ162 SRE159:SRM162 TBA159:TBI162 TKW159:TLE162 TUS159:TVA162 UEO159:UEW162 UOK159:UOS162 UYG159:UYO162 VIC159:VIK162 VRY159:VSG162 WBU159:WCC162 WLQ159:WLY162 WVM159:WVU162 E65740:M65743 JA65740:JI65743 SW65740:TE65743 ACS65740:ADA65743 AMO65740:AMW65743 AWK65740:AWS65743 BGG65740:BGO65743 BQC65740:BQK65743 BZY65740:CAG65743 CJU65740:CKC65743 CTQ65740:CTY65743 DDM65740:DDU65743 DNI65740:DNQ65743 DXE65740:DXM65743 EHA65740:EHI65743 EQW65740:ERE65743 FAS65740:FBA65743 FKO65740:FKW65743 FUK65740:FUS65743 GEG65740:GEO65743 GOC65740:GOK65743 GXY65740:GYG65743 HHU65740:HIC65743 HRQ65740:HRY65743 IBM65740:IBU65743 ILI65740:ILQ65743 IVE65740:IVM65743 JFA65740:JFI65743 JOW65740:JPE65743 JYS65740:JZA65743 KIO65740:KIW65743 KSK65740:KSS65743 LCG65740:LCO65743 LMC65740:LMK65743 LVY65740:LWG65743 MFU65740:MGC65743 MPQ65740:MPY65743 MZM65740:MZU65743 NJI65740:NJQ65743 NTE65740:NTM65743 ODA65740:ODI65743 OMW65740:ONE65743 OWS65740:OXA65743 PGO65740:PGW65743 PQK65740:PQS65743 QAG65740:QAO65743 QKC65740:QKK65743 QTY65740:QUG65743 RDU65740:REC65743 RNQ65740:RNY65743 RXM65740:RXU65743 SHI65740:SHQ65743 SRE65740:SRM65743 TBA65740:TBI65743 TKW65740:TLE65743 TUS65740:TVA65743 UEO65740:UEW65743 UOK65740:UOS65743 UYG65740:UYO65743 VIC65740:VIK65743 VRY65740:VSG65743 WBU65740:WCC65743 WLQ65740:WLY65743 WVM65740:WVU65743 E131276:M131279 JA131276:JI131279 SW131276:TE131279 ACS131276:ADA131279 AMO131276:AMW131279 AWK131276:AWS131279 BGG131276:BGO131279 BQC131276:BQK131279 BZY131276:CAG131279 CJU131276:CKC131279 CTQ131276:CTY131279 DDM131276:DDU131279 DNI131276:DNQ131279 DXE131276:DXM131279 EHA131276:EHI131279 EQW131276:ERE131279 FAS131276:FBA131279 FKO131276:FKW131279 FUK131276:FUS131279 GEG131276:GEO131279 GOC131276:GOK131279 GXY131276:GYG131279 HHU131276:HIC131279 HRQ131276:HRY131279 IBM131276:IBU131279 ILI131276:ILQ131279 IVE131276:IVM131279 JFA131276:JFI131279 JOW131276:JPE131279 JYS131276:JZA131279 KIO131276:KIW131279 KSK131276:KSS131279 LCG131276:LCO131279 LMC131276:LMK131279 LVY131276:LWG131279 MFU131276:MGC131279 MPQ131276:MPY131279 MZM131276:MZU131279 NJI131276:NJQ131279 NTE131276:NTM131279 ODA131276:ODI131279 OMW131276:ONE131279 OWS131276:OXA131279 PGO131276:PGW131279 PQK131276:PQS131279 QAG131276:QAO131279 QKC131276:QKK131279 QTY131276:QUG131279 RDU131276:REC131279 RNQ131276:RNY131279 RXM131276:RXU131279 SHI131276:SHQ131279 SRE131276:SRM131279 TBA131276:TBI131279 TKW131276:TLE131279 TUS131276:TVA131279 UEO131276:UEW131279 UOK131276:UOS131279 UYG131276:UYO131279 VIC131276:VIK131279 VRY131276:VSG131279 WBU131276:WCC131279 WLQ131276:WLY131279 WVM131276:WVU131279 E196812:M196815 JA196812:JI196815 SW196812:TE196815 ACS196812:ADA196815 AMO196812:AMW196815 AWK196812:AWS196815 BGG196812:BGO196815 BQC196812:BQK196815 BZY196812:CAG196815 CJU196812:CKC196815 CTQ196812:CTY196815 DDM196812:DDU196815 DNI196812:DNQ196815 DXE196812:DXM196815 EHA196812:EHI196815 EQW196812:ERE196815 FAS196812:FBA196815 FKO196812:FKW196815 FUK196812:FUS196815 GEG196812:GEO196815 GOC196812:GOK196815 GXY196812:GYG196815 HHU196812:HIC196815 HRQ196812:HRY196815 IBM196812:IBU196815 ILI196812:ILQ196815 IVE196812:IVM196815 JFA196812:JFI196815 JOW196812:JPE196815 JYS196812:JZA196815 KIO196812:KIW196815 KSK196812:KSS196815 LCG196812:LCO196815 LMC196812:LMK196815 LVY196812:LWG196815 MFU196812:MGC196815 MPQ196812:MPY196815 MZM196812:MZU196815 NJI196812:NJQ196815 NTE196812:NTM196815 ODA196812:ODI196815 OMW196812:ONE196815 OWS196812:OXA196815 PGO196812:PGW196815 PQK196812:PQS196815 QAG196812:QAO196815 QKC196812:QKK196815 QTY196812:QUG196815 RDU196812:REC196815 RNQ196812:RNY196815 RXM196812:RXU196815 SHI196812:SHQ196815 SRE196812:SRM196815 TBA196812:TBI196815 TKW196812:TLE196815 TUS196812:TVA196815 UEO196812:UEW196815 UOK196812:UOS196815 UYG196812:UYO196815 VIC196812:VIK196815 VRY196812:VSG196815 WBU196812:WCC196815 WLQ196812:WLY196815 WVM196812:WVU196815 E262348:M262351 JA262348:JI262351 SW262348:TE262351 ACS262348:ADA262351 AMO262348:AMW262351 AWK262348:AWS262351 BGG262348:BGO262351 BQC262348:BQK262351 BZY262348:CAG262351 CJU262348:CKC262351 CTQ262348:CTY262351 DDM262348:DDU262351 DNI262348:DNQ262351 DXE262348:DXM262351 EHA262348:EHI262351 EQW262348:ERE262351 FAS262348:FBA262351 FKO262348:FKW262351 FUK262348:FUS262351 GEG262348:GEO262351 GOC262348:GOK262351 GXY262348:GYG262351 HHU262348:HIC262351 HRQ262348:HRY262351 IBM262348:IBU262351 ILI262348:ILQ262351 IVE262348:IVM262351 JFA262348:JFI262351 JOW262348:JPE262351 JYS262348:JZA262351 KIO262348:KIW262351 KSK262348:KSS262351 LCG262348:LCO262351 LMC262348:LMK262351 LVY262348:LWG262351 MFU262348:MGC262351 MPQ262348:MPY262351 MZM262348:MZU262351 NJI262348:NJQ262351 NTE262348:NTM262351 ODA262348:ODI262351 OMW262348:ONE262351 OWS262348:OXA262351 PGO262348:PGW262351 PQK262348:PQS262351 QAG262348:QAO262351 QKC262348:QKK262351 QTY262348:QUG262351 RDU262348:REC262351 RNQ262348:RNY262351 RXM262348:RXU262351 SHI262348:SHQ262351 SRE262348:SRM262351 TBA262348:TBI262351 TKW262348:TLE262351 TUS262348:TVA262351 UEO262348:UEW262351 UOK262348:UOS262351 UYG262348:UYO262351 VIC262348:VIK262351 VRY262348:VSG262351 WBU262348:WCC262351 WLQ262348:WLY262351 WVM262348:WVU262351 E327884:M327887 JA327884:JI327887 SW327884:TE327887 ACS327884:ADA327887 AMO327884:AMW327887 AWK327884:AWS327887 BGG327884:BGO327887 BQC327884:BQK327887 BZY327884:CAG327887 CJU327884:CKC327887 CTQ327884:CTY327887 DDM327884:DDU327887 DNI327884:DNQ327887 DXE327884:DXM327887 EHA327884:EHI327887 EQW327884:ERE327887 FAS327884:FBA327887 FKO327884:FKW327887 FUK327884:FUS327887 GEG327884:GEO327887 GOC327884:GOK327887 GXY327884:GYG327887 HHU327884:HIC327887 HRQ327884:HRY327887 IBM327884:IBU327887 ILI327884:ILQ327887 IVE327884:IVM327887 JFA327884:JFI327887 JOW327884:JPE327887 JYS327884:JZA327887 KIO327884:KIW327887 KSK327884:KSS327887 LCG327884:LCO327887 LMC327884:LMK327887 LVY327884:LWG327887 MFU327884:MGC327887 MPQ327884:MPY327887 MZM327884:MZU327887 NJI327884:NJQ327887 NTE327884:NTM327887 ODA327884:ODI327887 OMW327884:ONE327887 OWS327884:OXA327887 PGO327884:PGW327887 PQK327884:PQS327887 QAG327884:QAO327887 QKC327884:QKK327887 QTY327884:QUG327887 RDU327884:REC327887 RNQ327884:RNY327887 RXM327884:RXU327887 SHI327884:SHQ327887 SRE327884:SRM327887 TBA327884:TBI327887 TKW327884:TLE327887 TUS327884:TVA327887 UEO327884:UEW327887 UOK327884:UOS327887 UYG327884:UYO327887 VIC327884:VIK327887 VRY327884:VSG327887 WBU327884:WCC327887 WLQ327884:WLY327887 WVM327884:WVU327887 E393420:M393423 JA393420:JI393423 SW393420:TE393423 ACS393420:ADA393423 AMO393420:AMW393423 AWK393420:AWS393423 BGG393420:BGO393423 BQC393420:BQK393423 BZY393420:CAG393423 CJU393420:CKC393423 CTQ393420:CTY393423 DDM393420:DDU393423 DNI393420:DNQ393423 DXE393420:DXM393423 EHA393420:EHI393423 EQW393420:ERE393423 FAS393420:FBA393423 FKO393420:FKW393423 FUK393420:FUS393423 GEG393420:GEO393423 GOC393420:GOK393423 GXY393420:GYG393423 HHU393420:HIC393423 HRQ393420:HRY393423 IBM393420:IBU393423 ILI393420:ILQ393423 IVE393420:IVM393423 JFA393420:JFI393423 JOW393420:JPE393423 JYS393420:JZA393423 KIO393420:KIW393423 KSK393420:KSS393423 LCG393420:LCO393423 LMC393420:LMK393423 LVY393420:LWG393423 MFU393420:MGC393423 MPQ393420:MPY393423 MZM393420:MZU393423 NJI393420:NJQ393423 NTE393420:NTM393423 ODA393420:ODI393423 OMW393420:ONE393423 OWS393420:OXA393423 PGO393420:PGW393423 PQK393420:PQS393423 QAG393420:QAO393423 QKC393420:QKK393423 QTY393420:QUG393423 RDU393420:REC393423 RNQ393420:RNY393423 RXM393420:RXU393423 SHI393420:SHQ393423 SRE393420:SRM393423 TBA393420:TBI393423 TKW393420:TLE393423 TUS393420:TVA393423 UEO393420:UEW393423 UOK393420:UOS393423 UYG393420:UYO393423 VIC393420:VIK393423 VRY393420:VSG393423 WBU393420:WCC393423 WLQ393420:WLY393423 WVM393420:WVU393423 E458956:M458959 JA458956:JI458959 SW458956:TE458959 ACS458956:ADA458959 AMO458956:AMW458959 AWK458956:AWS458959 BGG458956:BGO458959 BQC458956:BQK458959 BZY458956:CAG458959 CJU458956:CKC458959 CTQ458956:CTY458959 DDM458956:DDU458959 DNI458956:DNQ458959 DXE458956:DXM458959 EHA458956:EHI458959 EQW458956:ERE458959 FAS458956:FBA458959 FKO458956:FKW458959 FUK458956:FUS458959 GEG458956:GEO458959 GOC458956:GOK458959 GXY458956:GYG458959 HHU458956:HIC458959 HRQ458956:HRY458959 IBM458956:IBU458959 ILI458956:ILQ458959 IVE458956:IVM458959 JFA458956:JFI458959 JOW458956:JPE458959 JYS458956:JZA458959 KIO458956:KIW458959 KSK458956:KSS458959 LCG458956:LCO458959 LMC458956:LMK458959 LVY458956:LWG458959 MFU458956:MGC458959 MPQ458956:MPY458959 MZM458956:MZU458959 NJI458956:NJQ458959 NTE458956:NTM458959 ODA458956:ODI458959 OMW458956:ONE458959 OWS458956:OXA458959 PGO458956:PGW458959 PQK458956:PQS458959 QAG458956:QAO458959 QKC458956:QKK458959 QTY458956:QUG458959 RDU458956:REC458959 RNQ458956:RNY458959 RXM458956:RXU458959 SHI458956:SHQ458959 SRE458956:SRM458959 TBA458956:TBI458959 TKW458956:TLE458959 TUS458956:TVA458959 UEO458956:UEW458959 UOK458956:UOS458959 UYG458956:UYO458959 VIC458956:VIK458959 VRY458956:VSG458959 WBU458956:WCC458959 WLQ458956:WLY458959 WVM458956:WVU458959 E524492:M524495 JA524492:JI524495 SW524492:TE524495 ACS524492:ADA524495 AMO524492:AMW524495 AWK524492:AWS524495 BGG524492:BGO524495 BQC524492:BQK524495 BZY524492:CAG524495 CJU524492:CKC524495 CTQ524492:CTY524495 DDM524492:DDU524495 DNI524492:DNQ524495 DXE524492:DXM524495 EHA524492:EHI524495 EQW524492:ERE524495 FAS524492:FBA524495 FKO524492:FKW524495 FUK524492:FUS524495 GEG524492:GEO524495 GOC524492:GOK524495 GXY524492:GYG524495 HHU524492:HIC524495 HRQ524492:HRY524495 IBM524492:IBU524495 ILI524492:ILQ524495 IVE524492:IVM524495 JFA524492:JFI524495 JOW524492:JPE524495 JYS524492:JZA524495 KIO524492:KIW524495 KSK524492:KSS524495 LCG524492:LCO524495 LMC524492:LMK524495 LVY524492:LWG524495 MFU524492:MGC524495 MPQ524492:MPY524495 MZM524492:MZU524495 NJI524492:NJQ524495 NTE524492:NTM524495 ODA524492:ODI524495 OMW524492:ONE524495 OWS524492:OXA524495 PGO524492:PGW524495 PQK524492:PQS524495 QAG524492:QAO524495 QKC524492:QKK524495 QTY524492:QUG524495 RDU524492:REC524495 RNQ524492:RNY524495 RXM524492:RXU524495 SHI524492:SHQ524495 SRE524492:SRM524495 TBA524492:TBI524495 TKW524492:TLE524495 TUS524492:TVA524495 UEO524492:UEW524495 UOK524492:UOS524495 UYG524492:UYO524495 VIC524492:VIK524495 VRY524492:VSG524495 WBU524492:WCC524495 WLQ524492:WLY524495 WVM524492:WVU524495 E590028:M590031 JA590028:JI590031 SW590028:TE590031 ACS590028:ADA590031 AMO590028:AMW590031 AWK590028:AWS590031 BGG590028:BGO590031 BQC590028:BQK590031 BZY590028:CAG590031 CJU590028:CKC590031 CTQ590028:CTY590031 DDM590028:DDU590031 DNI590028:DNQ590031 DXE590028:DXM590031 EHA590028:EHI590031 EQW590028:ERE590031 FAS590028:FBA590031 FKO590028:FKW590031 FUK590028:FUS590031 GEG590028:GEO590031 GOC590028:GOK590031 GXY590028:GYG590031 HHU590028:HIC590031 HRQ590028:HRY590031 IBM590028:IBU590031 ILI590028:ILQ590031 IVE590028:IVM590031 JFA590028:JFI590031 JOW590028:JPE590031 JYS590028:JZA590031 KIO590028:KIW590031 KSK590028:KSS590031 LCG590028:LCO590031 LMC590028:LMK590031 LVY590028:LWG590031 MFU590028:MGC590031 MPQ590028:MPY590031 MZM590028:MZU590031 NJI590028:NJQ590031 NTE590028:NTM590031 ODA590028:ODI590031 OMW590028:ONE590031 OWS590028:OXA590031 PGO590028:PGW590031 PQK590028:PQS590031 QAG590028:QAO590031 QKC590028:QKK590031 QTY590028:QUG590031 RDU590028:REC590031 RNQ590028:RNY590031 RXM590028:RXU590031 SHI590028:SHQ590031 SRE590028:SRM590031 TBA590028:TBI590031 TKW590028:TLE590031 TUS590028:TVA590031 UEO590028:UEW590031 UOK590028:UOS590031 UYG590028:UYO590031 VIC590028:VIK590031 VRY590028:VSG590031 WBU590028:WCC590031 WLQ590028:WLY590031 WVM590028:WVU590031 E655564:M655567 JA655564:JI655567 SW655564:TE655567 ACS655564:ADA655567 AMO655564:AMW655567 AWK655564:AWS655567 BGG655564:BGO655567 BQC655564:BQK655567 BZY655564:CAG655567 CJU655564:CKC655567 CTQ655564:CTY655567 DDM655564:DDU655567 DNI655564:DNQ655567 DXE655564:DXM655567 EHA655564:EHI655567 EQW655564:ERE655567 FAS655564:FBA655567 FKO655564:FKW655567 FUK655564:FUS655567 GEG655564:GEO655567 GOC655564:GOK655567 GXY655564:GYG655567 HHU655564:HIC655567 HRQ655564:HRY655567 IBM655564:IBU655567 ILI655564:ILQ655567 IVE655564:IVM655567 JFA655564:JFI655567 JOW655564:JPE655567 JYS655564:JZA655567 KIO655564:KIW655567 KSK655564:KSS655567 LCG655564:LCO655567 LMC655564:LMK655567 LVY655564:LWG655567 MFU655564:MGC655567 MPQ655564:MPY655567 MZM655564:MZU655567 NJI655564:NJQ655567 NTE655564:NTM655567 ODA655564:ODI655567 OMW655564:ONE655567 OWS655564:OXA655567 PGO655564:PGW655567 PQK655564:PQS655567 QAG655564:QAO655567 QKC655564:QKK655567 QTY655564:QUG655567 RDU655564:REC655567 RNQ655564:RNY655567 RXM655564:RXU655567 SHI655564:SHQ655567 SRE655564:SRM655567 TBA655564:TBI655567 TKW655564:TLE655567 TUS655564:TVA655567 UEO655564:UEW655567 UOK655564:UOS655567 UYG655564:UYO655567 VIC655564:VIK655567 VRY655564:VSG655567 WBU655564:WCC655567 WLQ655564:WLY655567 WVM655564:WVU655567 E721100:M721103 JA721100:JI721103 SW721100:TE721103 ACS721100:ADA721103 AMO721100:AMW721103 AWK721100:AWS721103 BGG721100:BGO721103 BQC721100:BQK721103 BZY721100:CAG721103 CJU721100:CKC721103 CTQ721100:CTY721103 DDM721100:DDU721103 DNI721100:DNQ721103 DXE721100:DXM721103 EHA721100:EHI721103 EQW721100:ERE721103 FAS721100:FBA721103 FKO721100:FKW721103 FUK721100:FUS721103 GEG721100:GEO721103 GOC721100:GOK721103 GXY721100:GYG721103 HHU721100:HIC721103 HRQ721100:HRY721103 IBM721100:IBU721103 ILI721100:ILQ721103 IVE721100:IVM721103 JFA721100:JFI721103 JOW721100:JPE721103 JYS721100:JZA721103 KIO721100:KIW721103 KSK721100:KSS721103 LCG721100:LCO721103 LMC721100:LMK721103 LVY721100:LWG721103 MFU721100:MGC721103 MPQ721100:MPY721103 MZM721100:MZU721103 NJI721100:NJQ721103 NTE721100:NTM721103 ODA721100:ODI721103 OMW721100:ONE721103 OWS721100:OXA721103 PGO721100:PGW721103 PQK721100:PQS721103 QAG721100:QAO721103 QKC721100:QKK721103 QTY721100:QUG721103 RDU721100:REC721103 RNQ721100:RNY721103 RXM721100:RXU721103 SHI721100:SHQ721103 SRE721100:SRM721103 TBA721100:TBI721103 TKW721100:TLE721103 TUS721100:TVA721103 UEO721100:UEW721103 UOK721100:UOS721103 UYG721100:UYO721103 VIC721100:VIK721103 VRY721100:VSG721103 WBU721100:WCC721103 WLQ721100:WLY721103 WVM721100:WVU721103 E786636:M786639 JA786636:JI786639 SW786636:TE786639 ACS786636:ADA786639 AMO786636:AMW786639 AWK786636:AWS786639 BGG786636:BGO786639 BQC786636:BQK786639 BZY786636:CAG786639 CJU786636:CKC786639 CTQ786636:CTY786639 DDM786636:DDU786639 DNI786636:DNQ786639 DXE786636:DXM786639 EHA786636:EHI786639 EQW786636:ERE786639 FAS786636:FBA786639 FKO786636:FKW786639 FUK786636:FUS786639 GEG786636:GEO786639 GOC786636:GOK786639 GXY786636:GYG786639 HHU786636:HIC786639 HRQ786636:HRY786639 IBM786636:IBU786639 ILI786636:ILQ786639 IVE786636:IVM786639 JFA786636:JFI786639 JOW786636:JPE786639 JYS786636:JZA786639 KIO786636:KIW786639 KSK786636:KSS786639 LCG786636:LCO786639 LMC786636:LMK786639 LVY786636:LWG786639 MFU786636:MGC786639 MPQ786636:MPY786639 MZM786636:MZU786639 NJI786636:NJQ786639 NTE786636:NTM786639 ODA786636:ODI786639 OMW786636:ONE786639 OWS786636:OXA786639 PGO786636:PGW786639 PQK786636:PQS786639 QAG786636:QAO786639 QKC786636:QKK786639 QTY786636:QUG786639 RDU786636:REC786639 RNQ786636:RNY786639 RXM786636:RXU786639 SHI786636:SHQ786639 SRE786636:SRM786639 TBA786636:TBI786639 TKW786636:TLE786639 TUS786636:TVA786639 UEO786636:UEW786639 UOK786636:UOS786639 UYG786636:UYO786639 VIC786636:VIK786639 VRY786636:VSG786639 WBU786636:WCC786639 WLQ786636:WLY786639 WVM786636:WVU786639 E852172:M852175 JA852172:JI852175 SW852172:TE852175 ACS852172:ADA852175 AMO852172:AMW852175 AWK852172:AWS852175 BGG852172:BGO852175 BQC852172:BQK852175 BZY852172:CAG852175 CJU852172:CKC852175 CTQ852172:CTY852175 DDM852172:DDU852175 DNI852172:DNQ852175 DXE852172:DXM852175 EHA852172:EHI852175 EQW852172:ERE852175 FAS852172:FBA852175 FKO852172:FKW852175 FUK852172:FUS852175 GEG852172:GEO852175 GOC852172:GOK852175 GXY852172:GYG852175 HHU852172:HIC852175 HRQ852172:HRY852175 IBM852172:IBU852175 ILI852172:ILQ852175 IVE852172:IVM852175 JFA852172:JFI852175 JOW852172:JPE852175 JYS852172:JZA852175 KIO852172:KIW852175 KSK852172:KSS852175 LCG852172:LCO852175 LMC852172:LMK852175 LVY852172:LWG852175 MFU852172:MGC852175 MPQ852172:MPY852175 MZM852172:MZU852175 NJI852172:NJQ852175 NTE852172:NTM852175 ODA852172:ODI852175 OMW852172:ONE852175 OWS852172:OXA852175 PGO852172:PGW852175 PQK852172:PQS852175 QAG852172:QAO852175 QKC852172:QKK852175 QTY852172:QUG852175 RDU852172:REC852175 RNQ852172:RNY852175 RXM852172:RXU852175 SHI852172:SHQ852175 SRE852172:SRM852175 TBA852172:TBI852175 TKW852172:TLE852175 TUS852172:TVA852175 UEO852172:UEW852175 UOK852172:UOS852175 UYG852172:UYO852175 VIC852172:VIK852175 VRY852172:VSG852175 WBU852172:WCC852175 WLQ852172:WLY852175 WVM852172:WVU852175 E917708:M917711 JA917708:JI917711 SW917708:TE917711 ACS917708:ADA917711 AMO917708:AMW917711 AWK917708:AWS917711 BGG917708:BGO917711 BQC917708:BQK917711 BZY917708:CAG917711 CJU917708:CKC917711 CTQ917708:CTY917711 DDM917708:DDU917711 DNI917708:DNQ917711 DXE917708:DXM917711 EHA917708:EHI917711 EQW917708:ERE917711 FAS917708:FBA917711 FKO917708:FKW917711 FUK917708:FUS917711 GEG917708:GEO917711 GOC917708:GOK917711 GXY917708:GYG917711 HHU917708:HIC917711 HRQ917708:HRY917711 IBM917708:IBU917711 ILI917708:ILQ917711 IVE917708:IVM917711 JFA917708:JFI917711 JOW917708:JPE917711 JYS917708:JZA917711 KIO917708:KIW917711 KSK917708:KSS917711 LCG917708:LCO917711 LMC917708:LMK917711 LVY917708:LWG917711 MFU917708:MGC917711 MPQ917708:MPY917711 MZM917708:MZU917711 NJI917708:NJQ917711 NTE917708:NTM917711 ODA917708:ODI917711 OMW917708:ONE917711 OWS917708:OXA917711 PGO917708:PGW917711 PQK917708:PQS917711 QAG917708:QAO917711 QKC917708:QKK917711 QTY917708:QUG917711 RDU917708:REC917711 RNQ917708:RNY917711 RXM917708:RXU917711 SHI917708:SHQ917711 SRE917708:SRM917711 TBA917708:TBI917711 TKW917708:TLE917711 TUS917708:TVA917711 UEO917708:UEW917711 UOK917708:UOS917711 UYG917708:UYO917711 VIC917708:VIK917711 VRY917708:VSG917711 WBU917708:WCC917711 WLQ917708:WLY917711 WVM917708:WVU917711 E983244:M983247 JA983244:JI983247 SW983244:TE983247 ACS983244:ADA983247 AMO983244:AMW983247 AWK983244:AWS983247 BGG983244:BGO983247 BQC983244:BQK983247 BZY983244:CAG983247 CJU983244:CKC983247 CTQ983244:CTY983247 DDM983244:DDU983247 DNI983244:DNQ983247 DXE983244:DXM983247 EHA983244:EHI983247 EQW983244:ERE983247 FAS983244:FBA983247 FKO983244:FKW983247 FUK983244:FUS983247 GEG983244:GEO983247 GOC983244:GOK983247 GXY983244:GYG983247 HHU983244:HIC983247 HRQ983244:HRY983247 IBM983244:IBU983247 ILI983244:ILQ983247 IVE983244:IVM983247 JFA983244:JFI983247 JOW983244:JPE983247 JYS983244:JZA983247 KIO983244:KIW983247 KSK983244:KSS983247 LCG983244:LCO983247 LMC983244:LMK983247 LVY983244:LWG983247 MFU983244:MGC983247 MPQ983244:MPY983247 MZM983244:MZU983247 NJI983244:NJQ983247 NTE983244:NTM983247 ODA983244:ODI983247 OMW983244:ONE983247 OWS983244:OXA983247 PGO983244:PGW983247 PQK983244:PQS983247 QAG983244:QAO983247 QKC983244:QKK983247 QTY983244:QUG983247 RDU983244:REC983247 RNQ983244:RNY983247 RXM983244:RXU983247 SHI983244:SHQ983247 SRE983244:SRM983247 TBA983244:TBI983247 TKW983244:TLE983247 TUS983244:TVA983247 UEO983244:UEW983247 UOK983244:UOS983247 UYG983244:UYO983247 VIC983244:VIK983247 VRY983244:VSG983247 WBU983244:WCC983247 WLQ983244:WLY983247 WVN155:WVN157 JA158:JG158 SW158:TC158 ACS158:ACY158 AMO158:AMU158 AWK158:AWQ158 BGG158:BGM158 BQC158:BQI158 BZY158:CAE158 CJU158:CKA158 CTQ158:CTW158 DDM158:DDS158 DNI158:DNO158 DXE158:DXK158 EHA158:EHG158 EQW158:ERC158 FAS158:FAY158 FKO158:FKU158 FUK158:FUQ158 GEG158:GEM158 GOC158:GOI158 GXY158:GYE158 HHU158:HIA158 HRQ158:HRW158 IBM158:IBS158 ILI158:ILO158 IVE158:IVK158 JFA158:JFG158 JOW158:JPC158 JYS158:JYY158 KIO158:KIU158 KSK158:KSQ158 LCG158:LCM158 LMC158:LMI158 LVY158:LWE158 MFU158:MGA158 MPQ158:MPW158 MZM158:MZS158 NJI158:NJO158 NTE158:NTK158 ODA158:ODG158 OMW158:ONC158 OWS158:OWY158 PGO158:PGU158 PQK158:PQQ158 QAG158:QAM158 QKC158:QKI158 QTY158:QUE158 RDU158:REA158 RNQ158:RNW158 RXM158:RXS158 SHI158:SHO158 SRE158:SRK158 TBA158:TBG158 TKW158:TLC158 TUS158:TUY158 UEO158:UEU158 UOK158:UOQ158 UYG158:UYM158 VIC158:VII158 VRY158:VSE158 WBU158:WCA158 WLQ158:WLW158 WVM158:WVS158 S157 E155:E158 SX155:SX157 ACT155:ACT157 AMP155:AMP157 AWL155:AWL157 BGH155:BGH157 BQD155:BQD157 BZZ155:BZZ157 CJV155:CJV157 CTR155:CTR157 DDN155:DDN157 DNJ155:DNJ157 DXF155:DXF157 EHB155:EHB157 EQX155:EQX157 FAT155:FAT157 FKP155:FKP157 FUL155:FUL157 GEH155:GEH157 GOD155:GOD157 GXZ155:GXZ157 HHV155:HHV157 HRR155:HRR157 IBN155:IBN157 ILJ155:ILJ157 IVF155:IVF157 JFB155:JFB157 JOX155:JOX157 JYT155:JYT157 KIP155:KIP157 KSL155:KSL157 LCH155:LCH157 LMD155:LMD157 LVZ155:LVZ157 MFV155:MFV157 MPR155:MPR157 MZN155:MZN157 NJJ155:NJJ157 NTF155:NTF157 ODB155:ODB157 OMX155:OMX157 OWT155:OWT157 PGP155:PGP157 PQL155:PQL157 QAH155:QAH157 QKD155:QKD157 QTZ155:QTZ157 RDV155:RDV157 RNR155:RNR157 RXN155:RXN157 SHJ155:SHJ157 SRF155:SRF157 TBB155:TBB157 TKX155:TKX157 TUT155:TUT157 UEP155:UEP157 UOL155:UOL157 UYH155:UYH157 VID155:VID157 VRZ155:VRZ157 WBV155:WBV157 WLR155:WLR157 JB40:JB157 JC40:JK156 SX40:TG154 ACT40:ADC154 AMP40:AMY154 AWL40:AWU154 BGH40:BGQ154 BQD40:BQM154 BZZ40:CAI154 CJV40:CKE154 CTR40:CUA154 DDN40:DDW154 DNJ40:DNS154 DXF40:DXO154 EHB40:EHK154 EQX40:ERG154 FAT40:FBC154 FKP40:FKY154 FUL40:FUU154 GEH40:GEQ154 GOD40:GOM154 GXZ40:GYI154 HHV40:HIE154 HRR40:HSA154 IBN40:IBW154 ILJ40:ILS154 IVF40:IVO154 JFB40:JFK154 JOX40:JPG154 JYT40:JZC154 KIP40:KIY154 KSL40:KSU154 LCH40:LCQ154 LMD40:LMM154 LVZ40:LWI154 MFV40:MGE154 MPR40:MQA154 MZN40:MZW154 NJJ40:NJS154 NTF40:NTO154 ODB40:ODK154 OMX40:ONG154 OWT40:OXC154 PGP40:PGY154 PQL40:PQU154 QAH40:QAQ154 QKD40:QKM154 QTZ40:QUI154 RDV40:REE154 RNR40:ROA154 RXN40:RXW154 SHJ40:SHS154 SRF40:SRO154 TBB40:TBK154 TKX40:TLG154 TUT40:TVC154 UEP40:UEY154 UOL40:UOU154 UYH40:UYQ154 VID40:VIM154 VRZ40:VSI154 WBV40:WCE154 WLR40:WMA154 WVN40:WVW154 E40:N154 SW172:TL289 JA172:JP289 WVM172:WWB289 WLQ172:WMF289 WBU172:WCJ289 VRY172:VSN289 VIC172:VIR289 UYG172:UYV289 UOK172:UOZ289 UEO172:UFD289 TUS172:TVH289 TKW172:TLL289 TBA172:TBP289 SRE172:SRT289 SHI172:SHX289 RXM172:RYB289 RNQ172:ROF289 RDU172:REJ289 QTY172:QUN289 QKC172:QKR289 QAG172:QAV289 PQK172:PQZ289 PGO172:PHD289 OWS172:OXH289 OMW172:ONL289 ODA172:ODP289 NTE172:NTT289 NJI172:NJX289 MZM172:NAB289 MPQ172:MQF289 MFU172:MGJ289 LVY172:LWN289 LMC172:LMR289 LCG172:LCV289 KSK172:KSZ289 KIO172:KJD289 JYS172:JZH289 JOW172:JPL289 JFA172:JFP289 IVE172:IVT289 ILI172:ILX289 IBM172:ICB289 HRQ172:HSF289 HHU172:HIJ289 GXY172:GYN289 GOC172:GOR289 GEG172:GEV289 FUK172:FUZ289 FKO172:FLD289 FAS172:FBH289 EQW172:ERL289 EHA172:EHP289 DXE172:DXT289 DNI172:DNX289 DDM172:DEB289 CTQ172:CUF289 CJU172:CKJ289 BZY172:CAN289 BQC172:BQR289 BGG172:BGV289 AWK172:AWZ289 AMO172:AND289 ACS172:ADH289 E172:T289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post-Encompass</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Reilly, Brian</dc:creator>
  <cp:lastModifiedBy>Finlay, Jenny</cp:lastModifiedBy>
  <dcterms:created xsi:type="dcterms:W3CDTF">2023-08-02T12:57:55Z</dcterms:created>
  <dcterms:modified xsi:type="dcterms:W3CDTF">2026-04-22T10:41:36Z</dcterms:modified>
</cp:coreProperties>
</file>